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480" windowHeight="11640"/>
  </bookViews>
  <sheets>
    <sheet name="KOŃCÓWKI KABL. TYPU ERGOM, ERKO" sheetId="1" r:id="rId1"/>
    <sheet name="KOŃCÓWKI KABL. TYPU KLAUKE" sheetId="4" r:id="rId2"/>
  </sheets>
  <definedNames>
    <definedName name="_xlnm.Print_Area" localSheetId="0">'KOŃCÓWKI KABL. TYPU ERGOM, ERKO'!$A$1:$H$197</definedName>
    <definedName name="_xlnm.Print_Area" localSheetId="1">'KOŃCÓWKI KABL. TYPU KLAUKE'!$A$1:$H$44</definedName>
    <definedName name="_xlnm.Print_Titles" localSheetId="0">'KOŃCÓWKI KABL. TYPU ERGOM, ERKO'!$12:$12</definedName>
  </definedNames>
  <calcPr calcId="114210" fullCalcOnLoad="1"/>
</workbook>
</file>

<file path=xl/calcChain.xml><?xml version="1.0" encoding="utf-8"?>
<calcChain xmlns="http://schemas.openxmlformats.org/spreadsheetml/2006/main">
  <c r="H13" i="4"/>
  <c r="H16"/>
  <c r="B21"/>
  <c r="H14"/>
  <c r="H15"/>
  <c r="B23"/>
  <c r="B24"/>
  <c r="H13" i="1"/>
  <c r="H169"/>
  <c r="B174"/>
  <c r="B176"/>
  <c r="B177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</calcChain>
</file>

<file path=xl/sharedStrings.xml><?xml version="1.0" encoding="utf-8"?>
<sst xmlns="http://schemas.openxmlformats.org/spreadsheetml/2006/main" count="368" uniqueCount="344">
  <si>
    <t>LP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</si>
  <si>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</si>
  <si>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</si>
  <si>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</si>
  <si>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</si>
  <si>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</si>
  <si>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</si>
  <si>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</si>
  <si>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</si>
  <si>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</si>
  <si>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</si>
  <si>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</si>
  <si>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</si>
  <si>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</si>
  <si>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</si>
  <si>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</si>
  <si>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</si>
  <si>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</si>
  <si>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</si>
  <si>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</si>
  <si>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</si>
  <si>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</si>
  <si>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</si>
  <si>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</si>
  <si>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</si>
  <si>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</si>
  <si>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</si>
  <si>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</si>
  <si>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</si>
  <si>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</si>
  <si>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</si>
  <si>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</si>
  <si>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</si>
  <si>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</si>
  <si>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</si>
  <si>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</si>
  <si>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</si>
  <si>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</si>
  <si>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</si>
  <si>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</si>
  <si>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</si>
  <si>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</si>
  <si>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</si>
  <si>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</si>
  <si>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</si>
  <si>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</si>
  <si>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</si>
  <si>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</si>
  <si>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</si>
  <si>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</si>
  <si>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</si>
  <si>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</si>
  <si>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</si>
  <si>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</si>
  <si>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</si>
  <si>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</si>
  <si>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</si>
  <si>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</si>
  <si>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</si>
  <si>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</si>
  <si>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</si>
  <si>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</si>
  <si>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</si>
  <si>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</si>
  <si>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</si>
  <si>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</si>
  <si>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</si>
  <si>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</si>
  <si>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</si>
  <si>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</si>
  <si>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</si>
  <si>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</si>
  <si>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</si>
  <si>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</si>
  <si>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</si>
  <si>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</si>
  <si>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</si>
  <si>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</si>
  <si>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</si>
  <si>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</si>
  <si>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</si>
  <si>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</si>
  <si>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</si>
  <si>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</si>
  <si>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</si>
  <si>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</si>
  <si>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</si>
  <si>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</si>
  <si>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</si>
  <si>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</si>
  <si>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</si>
  <si>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</si>
  <si>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</si>
  <si>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</si>
  <si>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</si>
  <si>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</si>
  <si>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</si>
  <si>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</si>
  <si>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</si>
  <si>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</si>
  <si>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</si>
  <si>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</si>
  <si>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</si>
  <si>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</si>
  <si>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</si>
  <si>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</si>
  <si>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</si>
  <si>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</si>
  <si>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</si>
  <si>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</si>
  <si>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</si>
  <si>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</si>
  <si>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</si>
  <si>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</si>
  <si>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116.</t>
  </si>
  <si>
    <t>117.</t>
  </si>
  <si>
    <t>118.</t>
  </si>
  <si>
    <t>119.</t>
  </si>
  <si>
    <t>120.</t>
  </si>
  <si>
    <t>121.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</si>
  <si>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</si>
  <si>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</si>
  <si>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</si>
  <si>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</si>
  <si>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</si>
  <si>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</si>
  <si>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</si>
  <si>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</si>
  <si>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</si>
  <si>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</si>
  <si>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</si>
  <si>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</si>
  <si>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</si>
  <si>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</si>
  <si>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</si>
  <si>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</si>
  <si>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</si>
  <si>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</si>
  <si>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</si>
  <si>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</si>
  <si>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</si>
  <si>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</si>
  <si>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</si>
  <si>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</si>
  <si>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</si>
  <si>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</si>
  <si>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</si>
  <si>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</si>
  <si>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</si>
  <si>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</si>
  <si>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</si>
  <si>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</si>
  <si>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</si>
  <si>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</si>
  <si>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</si>
  <si>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79.</t>
  </si>
  <si>
    <t>115.</t>
  </si>
  <si>
    <t>122.</t>
  </si>
  <si>
    <t>Producent</t>
  </si>
  <si>
    <t>l</t>
  </si>
  <si>
    <t>pieczątka firmy</t>
  </si>
  <si>
    <t>Część I - Końcówki kablowe typu ERGOM/ ERKO</t>
  </si>
  <si>
    <t>OFERTA CENOWA</t>
  </si>
  <si>
    <t>Typ</t>
  </si>
  <si>
    <t>Nazwa handlowa, która będzie wpisywana na Fakturze VAT</t>
  </si>
  <si>
    <t>Gwarancja</t>
  </si>
  <si>
    <t xml:space="preserve">   Cena jedn. netto w zł</t>
  </si>
  <si>
    <t>Ilość [szt.]</t>
  </si>
  <si>
    <t>CENA NETTO W ZŁ</t>
  </si>
  <si>
    <t>Załącznik Nr 1A</t>
  </si>
  <si>
    <t>Nasuwka izolowana NI 2,8-1/0,8 PCV</t>
  </si>
  <si>
    <t>Nasuwka izolowana NI 2,8-2,5/0,8 PCV</t>
  </si>
  <si>
    <t>Nasuwka izolowana NI 4,8-1/0,8 PCV</t>
  </si>
  <si>
    <t>Nasuwka izolowana NI 4,8-2,5/0,8 PCV</t>
  </si>
  <si>
    <t>Nasuwka izolowana NI 6,3-1/0,8 PCV</t>
  </si>
  <si>
    <t>Nasuwka izolowana NI 6,3-2,5/0,8 PCV</t>
  </si>
  <si>
    <t>Nasuwka izolowana NI 6,3-6/0,8 PCV</t>
  </si>
  <si>
    <t xml:space="preserve">Nasuwka izolowana w izolacji termokurczliwej NIT 6,3-1/0,8 </t>
  </si>
  <si>
    <t xml:space="preserve">Nasuwka izolowana w izolacji termokurczliwej NIT 6,3-2,5/0,8 </t>
  </si>
  <si>
    <t xml:space="preserve">Nasuwka izolowana w izolacji termokurczliwej NIT 6,3-6/0,8 </t>
  </si>
  <si>
    <t>Nasuwka całkowicie izolowana NCI 6,3-1/0,8 PCV</t>
  </si>
  <si>
    <t>Nasuwka całkowicie izolowana NCI 6,3-2,5/0,8 PCV</t>
  </si>
  <si>
    <t>Nasuwka całkowicie izolowana NCI 6,3-6/0,8 PCV</t>
  </si>
  <si>
    <t>Nasuwka całkowicie izolowana w izolacji termokurczliwej NCIT 6,3-1/0,8</t>
  </si>
  <si>
    <t>Nasuwka całkowicie izolowana w izolacji termokurczliwej NCIT 6,3-2,5/0,8</t>
  </si>
  <si>
    <t>Nasuwka całkowicie izolowana w izolacji termokurczliwej NCIT 6,3-6/0,8</t>
  </si>
  <si>
    <t>Nasuwka izolowana z odgałęzieniem NWI 6,3-1/0,8 PCV</t>
  </si>
  <si>
    <t>Nasuwka izolowana z odgałęzieniem NWI 6,3-2,5/0,8 PCV</t>
  </si>
  <si>
    <t>Nasuwka izolowana z odgałęzieniem NWI 6,3-6/0,8 PCV</t>
  </si>
  <si>
    <t xml:space="preserve">Wsuwka całkowicie izolowana WCI 6,3-1/0,8 </t>
  </si>
  <si>
    <t>Wsuwka całkowicie izolowana WCI 6,3-2,5/0,8</t>
  </si>
  <si>
    <t>Wsuwka izolowana WI 2,8-1/0,8 PCV</t>
  </si>
  <si>
    <t>Wsuwka izolowana WI 4,8-1/0,8 PCV</t>
  </si>
  <si>
    <t>Wsuwka izolowana WI 4,8-2,5/0,8 PCV</t>
  </si>
  <si>
    <t>Wsuwka izolowana WI 6,3-1/0,8 PCV</t>
  </si>
  <si>
    <t>Wsuwka izolowana WI 6,3-2,5/0,8 PCV</t>
  </si>
  <si>
    <t>Wsuwka izolowana WI 6,3-6/0,8 PCV</t>
  </si>
  <si>
    <t>Wsuwka izolowana w izolacji termokurczliwej WIT 6,3-1/0,8</t>
  </si>
  <si>
    <t>Wsuwka izolowana w izolacji termokurczliwej WIT 6,3-2,5/0,8</t>
  </si>
  <si>
    <t>Wsuwka izolowana w izolacji termokurczliwej WIT 6,3-6/0,8</t>
  </si>
  <si>
    <t>Nasuwka konektorowa nie izolowana NZ 6,3-2,5/0,8</t>
  </si>
  <si>
    <t>Nasuwka konektorowa nie izolowana z odgałęzieniem NW 6,3-1/0,8</t>
  </si>
  <si>
    <t>Nasuwka konektorowa nie izolowana z odgałęzieniem NW 6,3-2,5/0,8</t>
  </si>
  <si>
    <t>Wsuwka konektorowa nie izolowana  W 6,3-1/0,8</t>
  </si>
  <si>
    <t>Wsuwka konektorowa nie izolowana  W 6,3-6/0,8</t>
  </si>
  <si>
    <t>Nasuwka konektorowa nie izolowana kątowa NK 6,3-1/0,8</t>
  </si>
  <si>
    <t>Nasuwka konektorowa nie izolowana kątowa NK 6,3-2,5/0,8</t>
  </si>
  <si>
    <t>Wsuwki do druku K2-6,3/08</t>
  </si>
  <si>
    <t>Wsuwki do druku K3-6,3/0,8</t>
  </si>
  <si>
    <t>Osłona do nasuwek kątowych ONKZ 6,3/2,5 PCV</t>
  </si>
  <si>
    <t>Końcówka tulejkowa izolowana TE 0,5-10V</t>
  </si>
  <si>
    <t>Końcówka tulejkowa izolowana TE 0,75-12V</t>
  </si>
  <si>
    <t>Końcówka tulejkowa izolowana TE 1-12V</t>
  </si>
  <si>
    <t>Końcówka tulejkowa izolowana TE 1,5-12V</t>
  </si>
  <si>
    <t>Końcówka tulejkowa izolowana TE 2,5-12V</t>
  </si>
  <si>
    <t>Końcówka tulejkowa izolowana TE 4-18V</t>
  </si>
  <si>
    <t>Końcówka tulejkowa izolowana TE 6-18</t>
  </si>
  <si>
    <t>Końcówka tulejkowa izolowana TE 10-18</t>
  </si>
  <si>
    <t>Końcówka tulejkowa izolowana TE 16-18</t>
  </si>
  <si>
    <t>Końcówka tulejkowa izolowana TE 25-18</t>
  </si>
  <si>
    <t>Końcówka tulejkowa izolowana TE 35-18</t>
  </si>
  <si>
    <t>Końcówka tulejkowa izolowana TE 50-20</t>
  </si>
  <si>
    <t>Końcówka tulejkowa izolowana TE 70-20</t>
  </si>
  <si>
    <t>Końcówka tulejkowa izolowana podwójna HI-2X 1-10</t>
  </si>
  <si>
    <t>Końcówka tulejkowa izolowana podwójna HI-2X1,5-12</t>
  </si>
  <si>
    <t>Końcówka tulejkowa izolowana podwójna HI-2X2,5-13</t>
  </si>
  <si>
    <t>Końcówka tulejkowa izolowana podwójna HI-2X4-12</t>
  </si>
  <si>
    <t>Złączka kablowa nie izolowana KLN 35-50</t>
  </si>
  <si>
    <t>Złączka kablowa nie izolowana KLN 50-56</t>
  </si>
  <si>
    <t>Złączka kablowa nie izolowana KLN 70-56</t>
  </si>
  <si>
    <t>Złączka kablowa nie izolowana KLN 120-70</t>
  </si>
  <si>
    <t>Złączka kablowa izolowana KLE 1</t>
  </si>
  <si>
    <t>Złączka kablowa izolowana KLE 2,5</t>
  </si>
  <si>
    <t>Złączka kablowa izolowana KLE 4</t>
  </si>
  <si>
    <t xml:space="preserve">Złączka kablowa izolowana KLE 6 </t>
  </si>
  <si>
    <t>Złączka kablowa izolowana KLE 10</t>
  </si>
  <si>
    <t>Końcówka igiełkowa płaska KPI  1/10 PCV</t>
  </si>
  <si>
    <t>Końcówka igiełkowa płaska KPI  2,5/10 PCV</t>
  </si>
  <si>
    <t>Końcówka igiełkowa płaska KPI 6/14 PCV</t>
  </si>
  <si>
    <t>Końcówka tulejkowa nie izolowana TA 0,5-12</t>
  </si>
  <si>
    <t>Końcówka tulejkowa nie izolowana TA 0,75-12</t>
  </si>
  <si>
    <t>Końcówka tulejkowa nie izolowana TA 1-12</t>
  </si>
  <si>
    <t>Końcówka tulejkowa nie izolowana TA 1,5-12</t>
  </si>
  <si>
    <t>Końcówka tulejkowa nie izolowana TA 2,5-12</t>
  </si>
  <si>
    <t>Końcówka tulejkowa nie izolowana TA 4-18</t>
  </si>
  <si>
    <t>Końcówka tulejkowa nie izolowana TA 6-18</t>
  </si>
  <si>
    <t>Końcówka tulejkowa nie izolowana TA 10-18</t>
  </si>
  <si>
    <t>Końcówka wtykowa igiełkowa KWV 1</t>
  </si>
  <si>
    <t>Końcówka wtykowa igiełkowa KWV 2,5</t>
  </si>
  <si>
    <t>Końcówka wtykowa igiełkowa KWV 6</t>
  </si>
  <si>
    <t>Końcówka oczkowa zwężana KORW 50/10</t>
  </si>
  <si>
    <t>Końcówka oczkowa KORO 10/6</t>
  </si>
  <si>
    <t>Końcówka oczkowa KORO 10/8</t>
  </si>
  <si>
    <t>Końcówka oczkowa KORO 10/10</t>
  </si>
  <si>
    <t>Końcówka oczkowa KORO 10/12</t>
  </si>
  <si>
    <t>Końcówka oczkowa KORO 16/8</t>
  </si>
  <si>
    <t>Końcówka oczkowa KORO 16/10</t>
  </si>
  <si>
    <t>Końcówka oczkowa KORO 25/6</t>
  </si>
  <si>
    <t>Końcówka oczkowa KORO 25/8</t>
  </si>
  <si>
    <t>Końcówka oczkowa KORO 25/10</t>
  </si>
  <si>
    <t>Końcówka oczkowa KORO 35/8</t>
  </si>
  <si>
    <t>Końcówka oczkowa KORO 35/10</t>
  </si>
  <si>
    <t>Końcówka oczkowa KORO 35/12</t>
  </si>
  <si>
    <t>Końcówka oczkowa KORO 50/8</t>
  </si>
  <si>
    <t>Końcówka oczkowa KORO 50/10</t>
  </si>
  <si>
    <t>Końcówka oczkowa KORO 50/12</t>
  </si>
  <si>
    <t>Końcówka oczkowa KORO 50/16</t>
  </si>
  <si>
    <t>Końcówka oczkowa KORO 70/8</t>
  </si>
  <si>
    <t>Końcówka oczkowa KORO 70/10</t>
  </si>
  <si>
    <t>Końcówka oczkowa KORO 70/12</t>
  </si>
  <si>
    <t>Końcówka oczkowa KO 2,5/16</t>
  </si>
  <si>
    <t>Końcówka oczkowa KO 6/6</t>
  </si>
  <si>
    <t>Końcówka oczkowa KO 6/8</t>
  </si>
  <si>
    <t>Końcówka oczkowa KO 6/10</t>
  </si>
  <si>
    <t>Końcówka oczkowa KO 10/8</t>
  </si>
  <si>
    <t>Końcówka oczkowa KO 10/10</t>
  </si>
  <si>
    <t>Końcówka oczkowa KOR 35/8</t>
  </si>
  <si>
    <t>Końcówka oczkowa KOR 35/10</t>
  </si>
  <si>
    <t>Końcówka oczkowa KOR 50/10</t>
  </si>
  <si>
    <t>Końcówka oczkowa KOR 50/12</t>
  </si>
  <si>
    <t>Końcówka oczkowa KOR 70/10</t>
  </si>
  <si>
    <t>Końcówka oczkowa KOR 70/12</t>
  </si>
  <si>
    <t>Końcówka oczkowa KDR 35/8</t>
  </si>
  <si>
    <t>Końcówka oczkowa KDR 35/10</t>
  </si>
  <si>
    <t>Końcówka oczkowa KDR 50/10</t>
  </si>
  <si>
    <t>Końcówka oczkowa KDR 50/12</t>
  </si>
  <si>
    <t>Końcówka oczkowa KDR 70/10</t>
  </si>
  <si>
    <t>Końcówka oczkowa KDR 70/12</t>
  </si>
  <si>
    <t>Końcówka oczkowa KDR 95/12</t>
  </si>
  <si>
    <t>Końcówka oczkowa KDR 120/10</t>
  </si>
  <si>
    <t>Końcówka oczkowa KDR 120/12</t>
  </si>
  <si>
    <t>Końcówka oczkowa izolowana KOI  1/3 PCV</t>
  </si>
  <si>
    <t>Końcówka oczkowa izolowana KOI  1/4 PCV</t>
  </si>
  <si>
    <t>Końcówka oczkowa izolowana KOI  1/5 PCV</t>
  </si>
  <si>
    <t>Końcówka oczkowa izolowana KOI  1/6 PCV</t>
  </si>
  <si>
    <t>Końcówka oczkowa izolowana KOI  2,5/4 PCV</t>
  </si>
  <si>
    <t>Końcówka oczkowa izolowana KOI  2,5/5PCV</t>
  </si>
  <si>
    <t>Końcówka oczkowa izolowana KOI  2,5/6 PCV</t>
  </si>
  <si>
    <t>Końcówka oczkowa izolowana KOI  2,5/8 PCV</t>
  </si>
  <si>
    <t>Końcówka oczkowa izolowana KOI  2,5/10 PCV</t>
  </si>
  <si>
    <t>Końcówka oczkowa izolowana KOI  2,5/12 PCV</t>
  </si>
  <si>
    <t>Końcówka oczkowa izolowana KOI 2,5/16 PCV</t>
  </si>
  <si>
    <t>Końcówka oczkowa izolowana KOI  6/4 PCV</t>
  </si>
  <si>
    <t>Końcówka oczkowa izolowana KOI  6/5 PCV</t>
  </si>
  <si>
    <t>Końcówka oczkowa izolowana KOI  6/6 PCV</t>
  </si>
  <si>
    <t>Końcówka oczkowa izolowana KOI  6/10 PCV</t>
  </si>
  <si>
    <t>Końcówka oczkowa izolowana KOI  6/12 PCV</t>
  </si>
  <si>
    <t>Końcówka oczkowa izolowana KOI  10/5 PC</t>
  </si>
  <si>
    <t>Końcówka oczkowa izolowana KOI  10/6 PC</t>
  </si>
  <si>
    <t>Końcówka oczkowa izolowana KOI  10/8 PC</t>
  </si>
  <si>
    <t>Końcówka oczkowa izolowana KOI  10/10 PC</t>
  </si>
  <si>
    <t>Końcówka oczkowa izolowana KOI  10/12 PC</t>
  </si>
  <si>
    <t>Końcówka oczkowa izolowana KOI  16/12 PC</t>
  </si>
  <si>
    <t>Końcówka oczkowa izolowana KOI  25/5 PC</t>
  </si>
  <si>
    <t>Końcówka oczkowa izolowana KOI  25/6 PC</t>
  </si>
  <si>
    <t>Końcówka oczkowa izolowana KOI  35/8 PC</t>
  </si>
  <si>
    <t>Końcówka oczkowa izolowana KOI  35/10 PC</t>
  </si>
  <si>
    <t>Nasuwka NWCI 6,3-1/0,8</t>
  </si>
  <si>
    <t>Nasuwka  NWCI 6,3-2,5/0,8</t>
  </si>
  <si>
    <t>Łącznik kablowy bez izolacji LE 25/100</t>
  </si>
  <si>
    <t>Łącznik kablowy bez izolacji LE 35/100</t>
  </si>
  <si>
    <t>Łącznik kablowy bez izolacji LE 50/100</t>
  </si>
  <si>
    <t>Łącznik kablowy bez izolacji LE 70/100</t>
  </si>
  <si>
    <t>Łącznik kablowy bez izolacji LE 95/100</t>
  </si>
  <si>
    <t>Złączki do przewodów z cyną lutowniczą  TTN-08  0,2-0,35</t>
  </si>
  <si>
    <t>Złączki do przewodów z cyną lutowniczą  TTN-15  0,5-1,0</t>
  </si>
  <si>
    <t>Złączki do przewodów z cyną lutowniczą  TTN-40 1,5/2,5</t>
  </si>
  <si>
    <t>zł netto</t>
  </si>
  <si>
    <t>pod. VAT (%)</t>
  </si>
  <si>
    <t>zł pod. VAT</t>
  </si>
  <si>
    <t>zł brutto</t>
  </si>
  <si>
    <t>Część II - Końcówki kablowe typu KLAUKE</t>
  </si>
  <si>
    <t>Załącznik Nr 1B</t>
  </si>
  <si>
    <t>Łącznie wartość Części II zamówienia (za pozycje od 1 do 4):</t>
  </si>
  <si>
    <t>Złączka kablowa izolowana (KLAUKE)  KL 25-624R</t>
  </si>
  <si>
    <t>Złączka kablowa izolowana (KLAUKE) KL 35-625R</t>
  </si>
  <si>
    <t>Złączka kablowa izolowana (KLAUKE) KL 50-626R</t>
  </si>
  <si>
    <t>Złączka kablowa izolowana (KLAUKE) KL 70-627R</t>
  </si>
  <si>
    <t>UWAGA:
Jednostkowe ceny netto za przedmiot zamówienia nie ulegną zmianie przez cały okres
trwania umowy.</t>
  </si>
  <si>
    <t>Miejscowość - data</t>
  </si>
  <si>
    <t>………………………………………………………….</t>
  </si>
  <si>
    <t xml:space="preserve">podpis i stanowisko </t>
  </si>
  <si>
    <t xml:space="preserve">upoważnionego przedstawiciela firmy </t>
  </si>
  <si>
    <t>Łącznie wartość Części I zamówienia (za pozycje od 1 do 157):</t>
  </si>
</sst>
</file>

<file path=xl/styles.xml><?xml version="1.0" encoding="utf-8"?>
<styleSheet xmlns="http://schemas.openxmlformats.org/spreadsheetml/2006/main">
  <numFmts count="3">
    <numFmt numFmtId="44" formatCode="_-* #,##0.00\ &quot;zł&quot;_-;\-* #,##0.00\ &quot;zł&quot;_-;_-* &quot;-&quot;??\ &quot;zł&quot;_-;_-@_-"/>
    <numFmt numFmtId="164" formatCode="#,##0_ ;\-#,##0\ "/>
    <numFmt numFmtId="165" formatCode="#,##0.00\ &quot;zł&quot;"/>
  </numFmts>
  <fonts count="10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9"/>
      <name val="Tahoma"/>
      <family val="2"/>
      <charset val="238"/>
    </font>
    <font>
      <sz val="8"/>
      <name val="Tahoma"/>
      <family val="2"/>
      <charset val="238"/>
    </font>
    <font>
      <sz val="8"/>
      <name val="Calibri"/>
      <family val="2"/>
      <charset val="238"/>
    </font>
    <font>
      <b/>
      <sz val="10"/>
      <color indexed="9"/>
      <name val="Tahoma"/>
      <family val="2"/>
      <charset val="238"/>
    </font>
    <font>
      <b/>
      <u/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1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/>
    <xf numFmtId="44" fontId="3" fillId="0" borderId="1" xfId="2" applyFont="1" applyFill="1" applyBorder="1"/>
    <xf numFmtId="0" fontId="3" fillId="0" borderId="2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/>
    <xf numFmtId="0" fontId="3" fillId="0" borderId="0" xfId="0" applyFont="1" applyFill="1" applyAlignment="1"/>
    <xf numFmtId="0" fontId="6" fillId="0" borderId="0" xfId="0" applyFont="1" applyFill="1" applyAlignment="1">
      <alignment horizontal="center"/>
    </xf>
    <xf numFmtId="0" fontId="4" fillId="0" borderId="0" xfId="0" applyFont="1" applyFill="1" applyAlignme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4" fontId="4" fillId="2" borderId="1" xfId="2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64" fontId="3" fillId="0" borderId="1" xfId="2" applyNumberFormat="1" applyFont="1" applyFill="1" applyBorder="1"/>
    <xf numFmtId="164" fontId="3" fillId="0" borderId="2" xfId="2" applyNumberFormat="1" applyFont="1" applyFill="1" applyBorder="1"/>
    <xf numFmtId="165" fontId="3" fillId="0" borderId="0" xfId="0" applyNumberFormat="1" applyFont="1" applyFill="1"/>
    <xf numFmtId="165" fontId="3" fillId="0" borderId="0" xfId="0" applyNumberFormat="1" applyFont="1" applyFill="1" applyAlignment="1"/>
    <xf numFmtId="165" fontId="8" fillId="3" borderId="1" xfId="0" applyNumberFormat="1" applyFont="1" applyFill="1" applyBorder="1" applyAlignment="1">
      <alignment horizontal="center" vertical="center" wrapText="1"/>
    </xf>
    <xf numFmtId="44" fontId="3" fillId="0" borderId="0" xfId="0" applyNumberFormat="1" applyFont="1" applyFill="1" applyBorder="1"/>
    <xf numFmtId="0" fontId="3" fillId="0" borderId="0" xfId="0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164" fontId="3" fillId="0" borderId="0" xfId="2" applyNumberFormat="1" applyFont="1" applyFill="1" applyBorder="1"/>
    <xf numFmtId="44" fontId="3" fillId="0" borderId="0" xfId="2" applyFont="1" applyFill="1" applyBorder="1"/>
    <xf numFmtId="3" fontId="4" fillId="0" borderId="0" xfId="0" applyNumberFormat="1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65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" xfId="0" quotePrefix="1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165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44" fontId="4" fillId="0" borderId="5" xfId="0" applyNumberFormat="1" applyFont="1" applyFill="1" applyBorder="1" applyAlignment="1">
      <alignment vertical="center" wrapText="1"/>
    </xf>
    <xf numFmtId="9" fontId="4" fillId="0" borderId="5" xfId="0" applyNumberFormat="1" applyFont="1" applyFill="1" applyBorder="1" applyAlignment="1">
      <alignment vertical="center" wrapText="1"/>
    </xf>
    <xf numFmtId="44" fontId="4" fillId="0" borderId="6" xfId="0" applyNumberFormat="1" applyFont="1" applyFill="1" applyBorder="1" applyAlignment="1">
      <alignment vertical="center" wrapText="1"/>
    </xf>
    <xf numFmtId="3" fontId="4" fillId="0" borderId="7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4">
    <cellStyle name="Normalny" xfId="0" builtinId="0"/>
    <cellStyle name="Normalny 2" xfId="1"/>
    <cellStyle name="Walutowy" xfId="2" builtinId="4"/>
    <cellStyle name="Walutowy 2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95250</xdr:rowOff>
    </xdr:from>
    <xdr:to>
      <xdr:col>2</xdr:col>
      <xdr:colOff>76200</xdr:colOff>
      <xdr:row>8</xdr:row>
      <xdr:rowOff>38100</xdr:rowOff>
    </xdr:to>
    <xdr:sp macro="" textlink="">
      <xdr:nvSpPr>
        <xdr:cNvPr id="2049" name="AutoShape 1"/>
        <xdr:cNvSpPr>
          <a:spLocks noChangeArrowheads="1"/>
        </xdr:cNvSpPr>
      </xdr:nvSpPr>
      <xdr:spPr bwMode="auto">
        <a:xfrm>
          <a:off x="304800" y="95250"/>
          <a:ext cx="2705100" cy="12382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952500</xdr:colOff>
      <xdr:row>184</xdr:row>
      <xdr:rowOff>0</xdr:rowOff>
    </xdr:from>
    <xdr:to>
      <xdr:col>7</xdr:col>
      <xdr:colOff>180975</xdr:colOff>
      <xdr:row>191</xdr:row>
      <xdr:rowOff>104775</xdr:rowOff>
    </xdr:to>
    <xdr:sp macro="" textlink="">
      <xdr:nvSpPr>
        <xdr:cNvPr id="2050" name="AutoShape 2"/>
        <xdr:cNvSpPr>
          <a:spLocks noChangeArrowheads="1"/>
        </xdr:cNvSpPr>
      </xdr:nvSpPr>
      <xdr:spPr bwMode="auto">
        <a:xfrm>
          <a:off x="4838700" y="39681150"/>
          <a:ext cx="2705100" cy="12382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95250</xdr:rowOff>
    </xdr:from>
    <xdr:to>
      <xdr:col>2</xdr:col>
      <xdr:colOff>76200</xdr:colOff>
      <xdr:row>8</xdr:row>
      <xdr:rowOff>38100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304800" y="95250"/>
          <a:ext cx="2705100" cy="12382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342900</xdr:colOff>
      <xdr:row>30</xdr:row>
      <xdr:rowOff>9525</xdr:rowOff>
    </xdr:from>
    <xdr:to>
      <xdr:col>6</xdr:col>
      <xdr:colOff>114300</xdr:colOff>
      <xdr:row>37</xdr:row>
      <xdr:rowOff>114300</xdr:rowOff>
    </xdr:to>
    <xdr:sp macro="" textlink="">
      <xdr:nvSpPr>
        <xdr:cNvPr id="1026" name="AutoShape 2"/>
        <xdr:cNvSpPr>
          <a:spLocks noChangeArrowheads="1"/>
        </xdr:cNvSpPr>
      </xdr:nvSpPr>
      <xdr:spPr bwMode="auto">
        <a:xfrm>
          <a:off x="4229100" y="6486525"/>
          <a:ext cx="2705100" cy="12382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00"/>
  <sheetViews>
    <sheetView tabSelected="1" view="pageBreakPreview" topLeftCell="A169" workbookViewId="0">
      <selection activeCell="H172" sqref="H172"/>
    </sheetView>
  </sheetViews>
  <sheetFormatPr defaultRowHeight="12.75"/>
  <cols>
    <col min="1" max="1" width="5.7109375" style="6" customWidth="1"/>
    <col min="2" max="2" width="38.28515625" style="3" customWidth="1"/>
    <col min="3" max="3" width="14.28515625" style="6" customWidth="1"/>
    <col min="4" max="4" width="18" style="6" customWidth="1"/>
    <col min="5" max="5" width="12.85546875" style="3" customWidth="1"/>
    <col min="6" max="6" width="13.140625" style="19" customWidth="1"/>
    <col min="7" max="7" width="8.140625" style="3" customWidth="1"/>
    <col min="8" max="8" width="16.42578125" style="3" customWidth="1"/>
    <col min="9" max="16384" width="9.140625" style="3"/>
  </cols>
  <sheetData>
    <row r="2" spans="1:8">
      <c r="G2" s="47" t="s">
        <v>169</v>
      </c>
      <c r="H2" s="48"/>
    </row>
    <row r="9" spans="1:8" ht="21" customHeight="1">
      <c r="B9" s="11" t="s">
        <v>160</v>
      </c>
    </row>
    <row r="10" spans="1:8">
      <c r="D10" s="12" t="s">
        <v>162</v>
      </c>
      <c r="E10" s="10"/>
      <c r="F10" s="20"/>
      <c r="G10" s="10"/>
      <c r="H10" s="10"/>
    </row>
    <row r="11" spans="1:8" ht="30" customHeight="1">
      <c r="A11" s="46" t="s">
        <v>161</v>
      </c>
      <c r="B11" s="46"/>
      <c r="C11" s="46"/>
      <c r="D11" s="46"/>
      <c r="E11" s="46"/>
      <c r="F11" s="46"/>
      <c r="G11" s="46"/>
      <c r="H11" s="46"/>
    </row>
    <row r="12" spans="1:8" ht="57.75" customHeight="1">
      <c r="A12" s="13" t="s">
        <v>0</v>
      </c>
      <c r="B12" s="14" t="s">
        <v>163</v>
      </c>
      <c r="C12" s="16" t="s">
        <v>158</v>
      </c>
      <c r="D12" s="16" t="s">
        <v>164</v>
      </c>
      <c r="E12" s="16" t="s">
        <v>165</v>
      </c>
      <c r="F12" s="21" t="s">
        <v>166</v>
      </c>
      <c r="G12" s="15" t="s">
        <v>167</v>
      </c>
      <c r="H12" s="15" t="s">
        <v>168</v>
      </c>
    </row>
    <row r="13" spans="1:8" ht="14.25" customHeight="1">
      <c r="A13" s="1" t="s">
        <v>1</v>
      </c>
      <c r="B13" s="2" t="s">
        <v>170</v>
      </c>
      <c r="C13" s="29"/>
      <c r="D13" s="30"/>
      <c r="E13" s="30"/>
      <c r="F13" s="31"/>
      <c r="G13" s="17">
        <v>500</v>
      </c>
      <c r="H13" s="4">
        <f>F13*G13</f>
        <v>0</v>
      </c>
    </row>
    <row r="14" spans="1:8" ht="14.25" customHeight="1">
      <c r="A14" s="1" t="s">
        <v>2</v>
      </c>
      <c r="B14" s="2" t="s">
        <v>171</v>
      </c>
      <c r="C14" s="30"/>
      <c r="D14" s="30"/>
      <c r="E14" s="30"/>
      <c r="F14" s="31"/>
      <c r="G14" s="17">
        <v>500</v>
      </c>
      <c r="H14" s="4">
        <f t="shared" ref="H14:H77" si="0">F14*G14</f>
        <v>0</v>
      </c>
    </row>
    <row r="15" spans="1:8" ht="14.25" customHeight="1">
      <c r="A15" s="1" t="s">
        <v>3</v>
      </c>
      <c r="B15" s="2" t="s">
        <v>172</v>
      </c>
      <c r="C15" s="30"/>
      <c r="D15" s="30"/>
      <c r="E15" s="30"/>
      <c r="F15" s="31"/>
      <c r="G15" s="17">
        <v>500</v>
      </c>
      <c r="H15" s="4">
        <f t="shared" si="0"/>
        <v>0</v>
      </c>
    </row>
    <row r="16" spans="1:8" ht="14.25" customHeight="1">
      <c r="A16" s="1" t="s">
        <v>4</v>
      </c>
      <c r="B16" s="2" t="s">
        <v>173</v>
      </c>
      <c r="C16" s="30"/>
      <c r="D16" s="30"/>
      <c r="E16" s="30"/>
      <c r="F16" s="31"/>
      <c r="G16" s="17">
        <v>500</v>
      </c>
      <c r="H16" s="4">
        <f t="shared" si="0"/>
        <v>0</v>
      </c>
    </row>
    <row r="17" spans="1:8" ht="14.25" customHeight="1">
      <c r="A17" s="1" t="s">
        <v>5</v>
      </c>
      <c r="B17" s="2" t="s">
        <v>174</v>
      </c>
      <c r="C17" s="30"/>
      <c r="D17" s="30"/>
      <c r="E17" s="30"/>
      <c r="F17" s="31"/>
      <c r="G17" s="17">
        <v>3000</v>
      </c>
      <c r="H17" s="4">
        <f t="shared" si="0"/>
        <v>0</v>
      </c>
    </row>
    <row r="18" spans="1:8" ht="14.25" customHeight="1">
      <c r="A18" s="1" t="s">
        <v>6</v>
      </c>
      <c r="B18" s="2" t="s">
        <v>175</v>
      </c>
      <c r="C18" s="29"/>
      <c r="D18" s="30"/>
      <c r="E18" s="30"/>
      <c r="F18" s="31"/>
      <c r="G18" s="17">
        <v>2000</v>
      </c>
      <c r="H18" s="4">
        <f t="shared" si="0"/>
        <v>0</v>
      </c>
    </row>
    <row r="19" spans="1:8" ht="14.25" customHeight="1">
      <c r="A19" s="1" t="s">
        <v>7</v>
      </c>
      <c r="B19" s="2" t="s">
        <v>176</v>
      </c>
      <c r="C19" s="30"/>
      <c r="D19" s="30"/>
      <c r="E19" s="30"/>
      <c r="F19" s="31"/>
      <c r="G19" s="17">
        <v>300</v>
      </c>
      <c r="H19" s="4">
        <f t="shared" si="0"/>
        <v>0</v>
      </c>
    </row>
    <row r="20" spans="1:8" ht="25.5">
      <c r="A20" s="1" t="s">
        <v>8</v>
      </c>
      <c r="B20" s="2" t="s">
        <v>177</v>
      </c>
      <c r="C20" s="30"/>
      <c r="D20" s="30"/>
      <c r="E20" s="30"/>
      <c r="F20" s="31"/>
      <c r="G20" s="17">
        <v>500</v>
      </c>
      <c r="H20" s="4">
        <f t="shared" si="0"/>
        <v>0</v>
      </c>
    </row>
    <row r="21" spans="1:8" ht="27.75" customHeight="1">
      <c r="A21" s="1" t="s">
        <v>9</v>
      </c>
      <c r="B21" s="2" t="s">
        <v>178</v>
      </c>
      <c r="C21" s="30"/>
      <c r="D21" s="30"/>
      <c r="E21" s="30"/>
      <c r="F21" s="31"/>
      <c r="G21" s="17">
        <v>500</v>
      </c>
      <c r="H21" s="4">
        <f t="shared" si="0"/>
        <v>0</v>
      </c>
    </row>
    <row r="22" spans="1:8" ht="27" customHeight="1">
      <c r="A22" s="1" t="s">
        <v>10</v>
      </c>
      <c r="B22" s="2" t="s">
        <v>179</v>
      </c>
      <c r="C22" s="29"/>
      <c r="D22" s="30"/>
      <c r="E22" s="30"/>
      <c r="F22" s="31"/>
      <c r="G22" s="17">
        <v>200</v>
      </c>
      <c r="H22" s="4">
        <f t="shared" si="0"/>
        <v>0</v>
      </c>
    </row>
    <row r="23" spans="1:8" ht="27" customHeight="1">
      <c r="A23" s="1" t="s">
        <v>11</v>
      </c>
      <c r="B23" s="2" t="s">
        <v>180</v>
      </c>
      <c r="C23" s="29"/>
      <c r="D23" s="30"/>
      <c r="E23" s="30"/>
      <c r="F23" s="31"/>
      <c r="G23" s="17">
        <v>1000</v>
      </c>
      <c r="H23" s="4">
        <f t="shared" si="0"/>
        <v>0</v>
      </c>
    </row>
    <row r="24" spans="1:8" ht="25.5" customHeight="1">
      <c r="A24" s="1" t="s">
        <v>12</v>
      </c>
      <c r="B24" s="2" t="s">
        <v>181</v>
      </c>
      <c r="C24" s="30"/>
      <c r="D24" s="30"/>
      <c r="E24" s="30"/>
      <c r="F24" s="31"/>
      <c r="G24" s="17">
        <v>500</v>
      </c>
      <c r="H24" s="4">
        <f t="shared" si="0"/>
        <v>0</v>
      </c>
    </row>
    <row r="25" spans="1:8" ht="25.5" customHeight="1">
      <c r="A25" s="1" t="s">
        <v>13</v>
      </c>
      <c r="B25" s="2" t="s">
        <v>182</v>
      </c>
      <c r="C25" s="30"/>
      <c r="D25" s="30"/>
      <c r="E25" s="30"/>
      <c r="F25" s="31"/>
      <c r="G25" s="17">
        <v>500</v>
      </c>
      <c r="H25" s="4">
        <f t="shared" si="0"/>
        <v>0</v>
      </c>
    </row>
    <row r="26" spans="1:8" ht="26.25" customHeight="1">
      <c r="A26" s="1" t="s">
        <v>14</v>
      </c>
      <c r="B26" s="2" t="s">
        <v>183</v>
      </c>
      <c r="C26" s="30"/>
      <c r="D26" s="30"/>
      <c r="E26" s="30"/>
      <c r="F26" s="31"/>
      <c r="G26" s="17">
        <v>500</v>
      </c>
      <c r="H26" s="4">
        <f t="shared" si="0"/>
        <v>0</v>
      </c>
    </row>
    <row r="27" spans="1:8" ht="39" customHeight="1">
      <c r="A27" s="1" t="s">
        <v>15</v>
      </c>
      <c r="B27" s="2" t="s">
        <v>184</v>
      </c>
      <c r="C27" s="30"/>
      <c r="D27" s="30"/>
      <c r="E27" s="30"/>
      <c r="F27" s="31"/>
      <c r="G27" s="17">
        <v>500</v>
      </c>
      <c r="H27" s="4">
        <f t="shared" si="0"/>
        <v>0</v>
      </c>
    </row>
    <row r="28" spans="1:8" ht="29.25" customHeight="1">
      <c r="A28" s="1" t="s">
        <v>16</v>
      </c>
      <c r="B28" s="2" t="s">
        <v>185</v>
      </c>
      <c r="C28" s="30"/>
      <c r="D28" s="30"/>
      <c r="E28" s="30"/>
      <c r="F28" s="31"/>
      <c r="G28" s="17">
        <v>200</v>
      </c>
      <c r="H28" s="4">
        <f t="shared" si="0"/>
        <v>0</v>
      </c>
    </row>
    <row r="29" spans="1:8" ht="30.75" customHeight="1">
      <c r="A29" s="1" t="s">
        <v>17</v>
      </c>
      <c r="B29" s="2" t="s">
        <v>186</v>
      </c>
      <c r="C29" s="30"/>
      <c r="D29" s="30"/>
      <c r="E29" s="30"/>
      <c r="F29" s="31"/>
      <c r="G29" s="17">
        <v>500</v>
      </c>
      <c r="H29" s="4">
        <f t="shared" si="0"/>
        <v>0</v>
      </c>
    </row>
    <row r="30" spans="1:8" ht="25.5">
      <c r="A30" s="1" t="s">
        <v>18</v>
      </c>
      <c r="B30" s="2" t="s">
        <v>187</v>
      </c>
      <c r="C30" s="30"/>
      <c r="D30" s="30"/>
      <c r="E30" s="30"/>
      <c r="F30" s="31"/>
      <c r="G30" s="17">
        <v>500</v>
      </c>
      <c r="H30" s="4">
        <f t="shared" si="0"/>
        <v>0</v>
      </c>
    </row>
    <row r="31" spans="1:8" ht="25.5">
      <c r="A31" s="1" t="s">
        <v>19</v>
      </c>
      <c r="B31" s="2" t="s">
        <v>188</v>
      </c>
      <c r="C31" s="30"/>
      <c r="D31" s="30"/>
      <c r="E31" s="30"/>
      <c r="F31" s="31"/>
      <c r="G31" s="17">
        <v>200</v>
      </c>
      <c r="H31" s="4">
        <f t="shared" si="0"/>
        <v>0</v>
      </c>
    </row>
    <row r="32" spans="1:8" ht="25.5">
      <c r="A32" s="1" t="s">
        <v>20</v>
      </c>
      <c r="B32" s="2" t="s">
        <v>189</v>
      </c>
      <c r="C32" s="30"/>
      <c r="D32" s="30"/>
      <c r="E32" s="30"/>
      <c r="F32" s="31"/>
      <c r="G32" s="17">
        <v>500</v>
      </c>
      <c r="H32" s="4">
        <f t="shared" si="0"/>
        <v>0</v>
      </c>
    </row>
    <row r="33" spans="1:8" ht="25.5">
      <c r="A33" s="1" t="s">
        <v>21</v>
      </c>
      <c r="B33" s="2" t="s">
        <v>190</v>
      </c>
      <c r="C33" s="30"/>
      <c r="D33" s="30"/>
      <c r="E33" s="30"/>
      <c r="F33" s="31"/>
      <c r="G33" s="17">
        <v>500</v>
      </c>
      <c r="H33" s="4">
        <f t="shared" si="0"/>
        <v>0</v>
      </c>
    </row>
    <row r="34" spans="1:8">
      <c r="A34" s="1" t="s">
        <v>22</v>
      </c>
      <c r="B34" s="2" t="s">
        <v>191</v>
      </c>
      <c r="C34" s="30"/>
      <c r="D34" s="30"/>
      <c r="E34" s="30"/>
      <c r="F34" s="31"/>
      <c r="G34" s="17">
        <v>600</v>
      </c>
      <c r="H34" s="4">
        <f t="shared" si="0"/>
        <v>0</v>
      </c>
    </row>
    <row r="35" spans="1:8">
      <c r="A35" s="1" t="s">
        <v>23</v>
      </c>
      <c r="B35" s="2" t="s">
        <v>192</v>
      </c>
      <c r="C35" s="30"/>
      <c r="D35" s="30"/>
      <c r="E35" s="30"/>
      <c r="F35" s="31"/>
      <c r="G35" s="17">
        <v>300</v>
      </c>
      <c r="H35" s="4">
        <f t="shared" si="0"/>
        <v>0</v>
      </c>
    </row>
    <row r="36" spans="1:8">
      <c r="A36" s="1" t="s">
        <v>24</v>
      </c>
      <c r="B36" s="2" t="s">
        <v>193</v>
      </c>
      <c r="C36" s="30"/>
      <c r="D36" s="30"/>
      <c r="E36" s="30"/>
      <c r="F36" s="31"/>
      <c r="G36" s="17">
        <v>300</v>
      </c>
      <c r="H36" s="4">
        <f t="shared" si="0"/>
        <v>0</v>
      </c>
    </row>
    <row r="37" spans="1:8">
      <c r="A37" s="1" t="s">
        <v>25</v>
      </c>
      <c r="B37" s="2" t="s">
        <v>194</v>
      </c>
      <c r="C37" s="30"/>
      <c r="D37" s="30"/>
      <c r="E37" s="30"/>
      <c r="F37" s="31"/>
      <c r="G37" s="17">
        <v>1000</v>
      </c>
      <c r="H37" s="4">
        <f t="shared" si="0"/>
        <v>0</v>
      </c>
    </row>
    <row r="38" spans="1:8">
      <c r="A38" s="1" t="s">
        <v>26</v>
      </c>
      <c r="B38" s="2" t="s">
        <v>195</v>
      </c>
      <c r="C38" s="29"/>
      <c r="D38" s="30"/>
      <c r="E38" s="30"/>
      <c r="F38" s="31"/>
      <c r="G38" s="17">
        <v>1000</v>
      </c>
      <c r="H38" s="4">
        <f t="shared" si="0"/>
        <v>0</v>
      </c>
    </row>
    <row r="39" spans="1:8">
      <c r="A39" s="1" t="s">
        <v>27</v>
      </c>
      <c r="B39" s="2" t="s">
        <v>196</v>
      </c>
      <c r="C39" s="30"/>
      <c r="D39" s="30"/>
      <c r="E39" s="30"/>
      <c r="F39" s="31"/>
      <c r="G39" s="17">
        <v>300</v>
      </c>
      <c r="H39" s="4">
        <f t="shared" si="0"/>
        <v>0</v>
      </c>
    </row>
    <row r="40" spans="1:8" ht="25.5">
      <c r="A40" s="1" t="s">
        <v>28</v>
      </c>
      <c r="B40" s="2" t="s">
        <v>197</v>
      </c>
      <c r="C40" s="30"/>
      <c r="D40" s="30"/>
      <c r="E40" s="30"/>
      <c r="F40" s="31"/>
      <c r="G40" s="17">
        <v>300</v>
      </c>
      <c r="H40" s="4">
        <f t="shared" si="0"/>
        <v>0</v>
      </c>
    </row>
    <row r="41" spans="1:8" ht="25.5">
      <c r="A41" s="1" t="s">
        <v>29</v>
      </c>
      <c r="B41" s="2" t="s">
        <v>198</v>
      </c>
      <c r="C41" s="30"/>
      <c r="D41" s="30"/>
      <c r="E41" s="30"/>
      <c r="F41" s="31"/>
      <c r="G41" s="17">
        <v>300</v>
      </c>
      <c r="H41" s="4">
        <f t="shared" si="0"/>
        <v>0</v>
      </c>
    </row>
    <row r="42" spans="1:8" ht="25.5">
      <c r="A42" s="1" t="s">
        <v>30</v>
      </c>
      <c r="B42" s="2" t="s">
        <v>199</v>
      </c>
      <c r="C42" s="29"/>
      <c r="D42" s="30"/>
      <c r="E42" s="30"/>
      <c r="F42" s="31"/>
      <c r="G42" s="17">
        <v>200</v>
      </c>
      <c r="H42" s="4">
        <f t="shared" si="0"/>
        <v>0</v>
      </c>
    </row>
    <row r="43" spans="1:8" ht="25.5">
      <c r="A43" s="1" t="s">
        <v>31</v>
      </c>
      <c r="B43" s="2" t="s">
        <v>200</v>
      </c>
      <c r="C43" s="29"/>
      <c r="D43" s="30"/>
      <c r="E43" s="30"/>
      <c r="F43" s="31"/>
      <c r="G43" s="17">
        <v>500</v>
      </c>
      <c r="H43" s="4">
        <f t="shared" si="0"/>
        <v>0</v>
      </c>
    </row>
    <row r="44" spans="1:8" ht="25.5">
      <c r="A44" s="1" t="s">
        <v>32</v>
      </c>
      <c r="B44" s="2" t="s">
        <v>201</v>
      </c>
      <c r="C44" s="30"/>
      <c r="D44" s="30"/>
      <c r="E44" s="30"/>
      <c r="F44" s="31"/>
      <c r="G44" s="17">
        <v>500</v>
      </c>
      <c r="H44" s="4">
        <f t="shared" si="0"/>
        <v>0</v>
      </c>
    </row>
    <row r="45" spans="1:8" ht="25.5">
      <c r="A45" s="1" t="s">
        <v>33</v>
      </c>
      <c r="B45" s="2" t="s">
        <v>202</v>
      </c>
      <c r="C45" s="30"/>
      <c r="D45" s="30"/>
      <c r="E45" s="30"/>
      <c r="F45" s="31"/>
      <c r="G45" s="17">
        <v>200</v>
      </c>
      <c r="H45" s="4">
        <f t="shared" si="0"/>
        <v>0</v>
      </c>
    </row>
    <row r="46" spans="1:8" ht="25.5">
      <c r="A46" s="1" t="s">
        <v>34</v>
      </c>
      <c r="B46" s="2" t="s">
        <v>203</v>
      </c>
      <c r="C46" s="30"/>
      <c r="D46" s="30"/>
      <c r="E46" s="30"/>
      <c r="F46" s="31"/>
      <c r="G46" s="17">
        <v>500</v>
      </c>
      <c r="H46" s="4">
        <f t="shared" si="0"/>
        <v>0</v>
      </c>
    </row>
    <row r="47" spans="1:8" ht="25.5">
      <c r="A47" s="1" t="s">
        <v>35</v>
      </c>
      <c r="B47" s="2" t="s">
        <v>204</v>
      </c>
      <c r="C47" s="30"/>
      <c r="D47" s="30"/>
      <c r="E47" s="30"/>
      <c r="F47" s="31"/>
      <c r="G47" s="17">
        <v>500</v>
      </c>
      <c r="H47" s="4">
        <f t="shared" si="0"/>
        <v>0</v>
      </c>
    </row>
    <row r="48" spans="1:8" ht="25.5">
      <c r="A48" s="1" t="s">
        <v>36</v>
      </c>
      <c r="B48" s="2" t="s">
        <v>205</v>
      </c>
      <c r="C48" s="30"/>
      <c r="D48" s="30"/>
      <c r="E48" s="30"/>
      <c r="F48" s="31"/>
      <c r="G48" s="17">
        <v>500</v>
      </c>
      <c r="H48" s="4">
        <f t="shared" si="0"/>
        <v>0</v>
      </c>
    </row>
    <row r="49" spans="1:8" ht="25.5">
      <c r="A49" s="1" t="s">
        <v>37</v>
      </c>
      <c r="B49" s="2" t="s">
        <v>206</v>
      </c>
      <c r="C49" s="30"/>
      <c r="D49" s="30"/>
      <c r="E49" s="30"/>
      <c r="F49" s="31"/>
      <c r="G49" s="17">
        <v>500</v>
      </c>
      <c r="H49" s="4">
        <f t="shared" si="0"/>
        <v>0</v>
      </c>
    </row>
    <row r="50" spans="1:8">
      <c r="A50" s="1" t="s">
        <v>38</v>
      </c>
      <c r="B50" s="2" t="s">
        <v>207</v>
      </c>
      <c r="C50" s="30"/>
      <c r="D50" s="30"/>
      <c r="E50" s="30"/>
      <c r="F50" s="31"/>
      <c r="G50" s="17">
        <v>3000</v>
      </c>
      <c r="H50" s="4">
        <f t="shared" si="0"/>
        <v>0</v>
      </c>
    </row>
    <row r="51" spans="1:8">
      <c r="A51" s="1" t="s">
        <v>39</v>
      </c>
      <c r="B51" s="2" t="s">
        <v>208</v>
      </c>
      <c r="C51" s="30"/>
      <c r="D51" s="30"/>
      <c r="E51" s="30"/>
      <c r="F51" s="31"/>
      <c r="G51" s="17">
        <v>1000</v>
      </c>
      <c r="H51" s="4">
        <f t="shared" si="0"/>
        <v>0</v>
      </c>
    </row>
    <row r="52" spans="1:8" ht="25.5">
      <c r="A52" s="1" t="s">
        <v>40</v>
      </c>
      <c r="B52" s="2" t="s">
        <v>209</v>
      </c>
      <c r="C52" s="29"/>
      <c r="D52" s="30"/>
      <c r="E52" s="30"/>
      <c r="F52" s="31"/>
      <c r="G52" s="17">
        <v>200</v>
      </c>
      <c r="H52" s="4">
        <f t="shared" si="0"/>
        <v>0</v>
      </c>
    </row>
    <row r="53" spans="1:8">
      <c r="A53" s="1" t="s">
        <v>41</v>
      </c>
      <c r="B53" s="2" t="s">
        <v>210</v>
      </c>
      <c r="C53" s="30"/>
      <c r="D53" s="30"/>
      <c r="E53" s="30"/>
      <c r="F53" s="31"/>
      <c r="G53" s="17">
        <v>2000</v>
      </c>
      <c r="H53" s="4">
        <f t="shared" si="0"/>
        <v>0</v>
      </c>
    </row>
    <row r="54" spans="1:8">
      <c r="A54" s="1" t="s">
        <v>42</v>
      </c>
      <c r="B54" s="2" t="s">
        <v>211</v>
      </c>
      <c r="C54" s="30"/>
      <c r="D54" s="30"/>
      <c r="E54" s="30"/>
      <c r="F54" s="31"/>
      <c r="G54" s="17">
        <v>2000</v>
      </c>
      <c r="H54" s="4">
        <f t="shared" si="0"/>
        <v>0</v>
      </c>
    </row>
    <row r="55" spans="1:8">
      <c r="A55" s="1" t="s">
        <v>43</v>
      </c>
      <c r="B55" s="2" t="s">
        <v>212</v>
      </c>
      <c r="C55" s="30"/>
      <c r="D55" s="30"/>
      <c r="E55" s="30"/>
      <c r="F55" s="31"/>
      <c r="G55" s="17">
        <v>2000</v>
      </c>
      <c r="H55" s="4">
        <f t="shared" si="0"/>
        <v>0</v>
      </c>
    </row>
    <row r="56" spans="1:8">
      <c r="A56" s="1" t="s">
        <v>44</v>
      </c>
      <c r="B56" s="2" t="s">
        <v>213</v>
      </c>
      <c r="C56" s="30"/>
      <c r="D56" s="30"/>
      <c r="E56" s="30"/>
      <c r="F56" s="31"/>
      <c r="G56" s="17">
        <v>2000</v>
      </c>
      <c r="H56" s="4">
        <f t="shared" si="0"/>
        <v>0</v>
      </c>
    </row>
    <row r="57" spans="1:8">
      <c r="A57" s="1" t="s">
        <v>45</v>
      </c>
      <c r="B57" s="2" t="s">
        <v>214</v>
      </c>
      <c r="C57" s="30"/>
      <c r="D57" s="30"/>
      <c r="E57" s="30"/>
      <c r="F57" s="31"/>
      <c r="G57" s="17">
        <v>2000</v>
      </c>
      <c r="H57" s="4">
        <f t="shared" si="0"/>
        <v>0</v>
      </c>
    </row>
    <row r="58" spans="1:8">
      <c r="A58" s="1" t="s">
        <v>46</v>
      </c>
      <c r="B58" s="2" t="s">
        <v>215</v>
      </c>
      <c r="C58" s="30"/>
      <c r="D58" s="30"/>
      <c r="E58" s="30"/>
      <c r="F58" s="31"/>
      <c r="G58" s="17">
        <v>500</v>
      </c>
      <c r="H58" s="4">
        <f t="shared" si="0"/>
        <v>0</v>
      </c>
    </row>
    <row r="59" spans="1:8">
      <c r="A59" s="1" t="s">
        <v>47</v>
      </c>
      <c r="B59" s="2" t="s">
        <v>216</v>
      </c>
      <c r="C59" s="30"/>
      <c r="D59" s="30"/>
      <c r="E59" s="30"/>
      <c r="F59" s="31"/>
      <c r="G59" s="17">
        <v>500</v>
      </c>
      <c r="H59" s="4">
        <f t="shared" si="0"/>
        <v>0</v>
      </c>
    </row>
    <row r="60" spans="1:8">
      <c r="A60" s="1" t="s">
        <v>48</v>
      </c>
      <c r="B60" s="2" t="s">
        <v>217</v>
      </c>
      <c r="C60" s="30"/>
      <c r="D60" s="30"/>
      <c r="E60" s="30"/>
      <c r="F60" s="31"/>
      <c r="G60" s="17">
        <v>500</v>
      </c>
      <c r="H60" s="4">
        <f t="shared" si="0"/>
        <v>0</v>
      </c>
    </row>
    <row r="61" spans="1:8">
      <c r="A61" s="1" t="s">
        <v>49</v>
      </c>
      <c r="B61" s="2" t="s">
        <v>218</v>
      </c>
      <c r="C61" s="30"/>
      <c r="D61" s="30"/>
      <c r="E61" s="30"/>
      <c r="F61" s="31"/>
      <c r="G61" s="17">
        <v>500</v>
      </c>
      <c r="H61" s="4">
        <f t="shared" si="0"/>
        <v>0</v>
      </c>
    </row>
    <row r="62" spans="1:8">
      <c r="A62" s="1" t="s">
        <v>50</v>
      </c>
      <c r="B62" s="2" t="s">
        <v>219</v>
      </c>
      <c r="C62" s="30"/>
      <c r="D62" s="30"/>
      <c r="E62" s="30"/>
      <c r="F62" s="31"/>
      <c r="G62" s="17">
        <v>300</v>
      </c>
      <c r="H62" s="4">
        <f t="shared" si="0"/>
        <v>0</v>
      </c>
    </row>
    <row r="63" spans="1:8">
      <c r="A63" s="1" t="s">
        <v>51</v>
      </c>
      <c r="B63" s="2" t="s">
        <v>220</v>
      </c>
      <c r="C63" s="30"/>
      <c r="D63" s="30"/>
      <c r="E63" s="30"/>
      <c r="F63" s="31"/>
      <c r="G63" s="17">
        <v>300</v>
      </c>
      <c r="H63" s="4">
        <f t="shared" si="0"/>
        <v>0</v>
      </c>
    </row>
    <row r="64" spans="1:8" ht="27" customHeight="1">
      <c r="A64" s="1" t="s">
        <v>52</v>
      </c>
      <c r="B64" s="2" t="s">
        <v>221</v>
      </c>
      <c r="C64" s="30"/>
      <c r="D64" s="30"/>
      <c r="E64" s="30"/>
      <c r="F64" s="31"/>
      <c r="G64" s="17">
        <v>200</v>
      </c>
      <c r="H64" s="4">
        <f t="shared" si="0"/>
        <v>0</v>
      </c>
    </row>
    <row r="65" spans="1:8">
      <c r="A65" s="1" t="s">
        <v>53</v>
      </c>
      <c r="B65" s="2" t="s">
        <v>222</v>
      </c>
      <c r="C65" s="30"/>
      <c r="D65" s="30"/>
      <c r="E65" s="30"/>
      <c r="F65" s="31"/>
      <c r="G65" s="17">
        <v>200</v>
      </c>
      <c r="H65" s="4">
        <f t="shared" si="0"/>
        <v>0</v>
      </c>
    </row>
    <row r="66" spans="1:8" ht="25.5">
      <c r="A66" s="1" t="s">
        <v>54</v>
      </c>
      <c r="B66" s="2" t="s">
        <v>223</v>
      </c>
      <c r="C66" s="30"/>
      <c r="D66" s="30"/>
      <c r="E66" s="30"/>
      <c r="F66" s="31"/>
      <c r="G66" s="17">
        <v>1000</v>
      </c>
      <c r="H66" s="4">
        <f t="shared" si="0"/>
        <v>0</v>
      </c>
    </row>
    <row r="67" spans="1:8" ht="25.5">
      <c r="A67" s="1" t="s">
        <v>55</v>
      </c>
      <c r="B67" s="2" t="s">
        <v>224</v>
      </c>
      <c r="C67" s="30"/>
      <c r="D67" s="30"/>
      <c r="E67" s="30"/>
      <c r="F67" s="31"/>
      <c r="G67" s="17">
        <v>1000</v>
      </c>
      <c r="H67" s="4">
        <f t="shared" si="0"/>
        <v>0</v>
      </c>
    </row>
    <row r="68" spans="1:8" ht="25.5">
      <c r="A68" s="1" t="s">
        <v>56</v>
      </c>
      <c r="B68" s="2" t="s">
        <v>225</v>
      </c>
      <c r="C68" s="30"/>
      <c r="D68" s="30"/>
      <c r="E68" s="30"/>
      <c r="F68" s="31"/>
      <c r="G68" s="17">
        <v>1000</v>
      </c>
      <c r="H68" s="4">
        <f t="shared" si="0"/>
        <v>0</v>
      </c>
    </row>
    <row r="69" spans="1:8" ht="25.5">
      <c r="A69" s="1" t="s">
        <v>57</v>
      </c>
      <c r="B69" s="2" t="s">
        <v>226</v>
      </c>
      <c r="C69" s="29"/>
      <c r="D69" s="30"/>
      <c r="E69" s="30"/>
      <c r="F69" s="31"/>
      <c r="G69" s="17">
        <v>300</v>
      </c>
      <c r="H69" s="4">
        <f t="shared" si="0"/>
        <v>0</v>
      </c>
    </row>
    <row r="70" spans="1:8">
      <c r="A70" s="1" t="s">
        <v>58</v>
      </c>
      <c r="B70" s="2" t="s">
        <v>227</v>
      </c>
      <c r="C70" s="30"/>
      <c r="D70" s="30"/>
      <c r="E70" s="30"/>
      <c r="F70" s="31"/>
      <c r="G70" s="17">
        <v>200</v>
      </c>
      <c r="H70" s="4">
        <f t="shared" si="0"/>
        <v>0</v>
      </c>
    </row>
    <row r="71" spans="1:8">
      <c r="A71" s="1" t="s">
        <v>59</v>
      </c>
      <c r="B71" s="2" t="s">
        <v>228</v>
      </c>
      <c r="C71" s="29"/>
      <c r="D71" s="30"/>
      <c r="E71" s="30"/>
      <c r="F71" s="31"/>
      <c r="G71" s="17">
        <v>200</v>
      </c>
      <c r="H71" s="4">
        <f t="shared" si="0"/>
        <v>0</v>
      </c>
    </row>
    <row r="72" spans="1:8">
      <c r="A72" s="1" t="s">
        <v>60</v>
      </c>
      <c r="B72" s="2" t="s">
        <v>229</v>
      </c>
      <c r="C72" s="29"/>
      <c r="D72" s="30"/>
      <c r="E72" s="30"/>
      <c r="F72" s="31"/>
      <c r="G72" s="17">
        <v>200</v>
      </c>
      <c r="H72" s="4">
        <f t="shared" si="0"/>
        <v>0</v>
      </c>
    </row>
    <row r="73" spans="1:8">
      <c r="A73" s="1" t="s">
        <v>61</v>
      </c>
      <c r="B73" s="2" t="s">
        <v>230</v>
      </c>
      <c r="C73" s="29"/>
      <c r="D73" s="30"/>
      <c r="E73" s="30"/>
      <c r="F73" s="31"/>
      <c r="G73" s="17">
        <v>100</v>
      </c>
      <c r="H73" s="4">
        <f t="shared" si="0"/>
        <v>0</v>
      </c>
    </row>
    <row r="74" spans="1:8">
      <c r="A74" s="1" t="s">
        <v>62</v>
      </c>
      <c r="B74" s="2" t="s">
        <v>231</v>
      </c>
      <c r="C74" s="30"/>
      <c r="D74" s="30"/>
      <c r="E74" s="30"/>
      <c r="F74" s="31"/>
      <c r="G74" s="17">
        <v>1000</v>
      </c>
      <c r="H74" s="4">
        <f t="shared" si="0"/>
        <v>0</v>
      </c>
    </row>
    <row r="75" spans="1:8">
      <c r="A75" s="1" t="s">
        <v>63</v>
      </c>
      <c r="B75" s="2" t="s">
        <v>232</v>
      </c>
      <c r="C75" s="30"/>
      <c r="D75" s="30"/>
      <c r="E75" s="30"/>
      <c r="F75" s="31"/>
      <c r="G75" s="17">
        <v>1000</v>
      </c>
      <c r="H75" s="4">
        <f t="shared" si="0"/>
        <v>0</v>
      </c>
    </row>
    <row r="76" spans="1:8">
      <c r="A76" s="1" t="s">
        <v>64</v>
      </c>
      <c r="B76" s="2" t="s">
        <v>233</v>
      </c>
      <c r="C76" s="29"/>
      <c r="D76" s="30"/>
      <c r="E76" s="30"/>
      <c r="F76" s="31"/>
      <c r="G76" s="17">
        <v>500</v>
      </c>
      <c r="H76" s="4">
        <f t="shared" si="0"/>
        <v>0</v>
      </c>
    </row>
    <row r="77" spans="1:8">
      <c r="A77" s="1" t="s">
        <v>65</v>
      </c>
      <c r="B77" s="2" t="s">
        <v>234</v>
      </c>
      <c r="C77" s="30"/>
      <c r="D77" s="30"/>
      <c r="E77" s="30"/>
      <c r="F77" s="31"/>
      <c r="G77" s="17">
        <v>500</v>
      </c>
      <c r="H77" s="4">
        <f t="shared" si="0"/>
        <v>0</v>
      </c>
    </row>
    <row r="78" spans="1:8">
      <c r="A78" s="1" t="s">
        <v>66</v>
      </c>
      <c r="B78" s="2" t="s">
        <v>235</v>
      </c>
      <c r="C78" s="30"/>
      <c r="D78" s="30"/>
      <c r="E78" s="30"/>
      <c r="F78" s="31"/>
      <c r="G78" s="17">
        <v>500</v>
      </c>
      <c r="H78" s="4">
        <f t="shared" ref="H78:H141" si="1">F78*G78</f>
        <v>0</v>
      </c>
    </row>
    <row r="79" spans="1:8">
      <c r="A79" s="1" t="s">
        <v>67</v>
      </c>
      <c r="B79" s="2" t="s">
        <v>236</v>
      </c>
      <c r="C79" s="30"/>
      <c r="D79" s="30"/>
      <c r="E79" s="30"/>
      <c r="F79" s="31"/>
      <c r="G79" s="17">
        <v>300</v>
      </c>
      <c r="H79" s="4">
        <f t="shared" si="1"/>
        <v>0</v>
      </c>
    </row>
    <row r="80" spans="1:8">
      <c r="A80" s="1" t="s">
        <v>68</v>
      </c>
      <c r="B80" s="2" t="s">
        <v>237</v>
      </c>
      <c r="C80" s="30"/>
      <c r="D80" s="30"/>
      <c r="E80" s="30"/>
      <c r="F80" s="31"/>
      <c r="G80" s="17">
        <v>300</v>
      </c>
      <c r="H80" s="4">
        <f t="shared" si="1"/>
        <v>0</v>
      </c>
    </row>
    <row r="81" spans="1:8">
      <c r="A81" s="1" t="s">
        <v>69</v>
      </c>
      <c r="B81" s="2" t="s">
        <v>238</v>
      </c>
      <c r="C81" s="30"/>
      <c r="D81" s="30"/>
      <c r="E81" s="30"/>
      <c r="F81" s="31"/>
      <c r="G81" s="17">
        <v>300</v>
      </c>
      <c r="H81" s="4">
        <f t="shared" si="1"/>
        <v>0</v>
      </c>
    </row>
    <row r="82" spans="1:8" ht="25.5">
      <c r="A82" s="1" t="s">
        <v>70</v>
      </c>
      <c r="B82" s="2" t="s">
        <v>239</v>
      </c>
      <c r="C82" s="29"/>
      <c r="D82" s="30"/>
      <c r="E82" s="30"/>
      <c r="F82" s="31"/>
      <c r="G82" s="17">
        <v>1000</v>
      </c>
      <c r="H82" s="4">
        <f t="shared" si="1"/>
        <v>0</v>
      </c>
    </row>
    <row r="83" spans="1:8" ht="25.5">
      <c r="A83" s="1" t="s">
        <v>71</v>
      </c>
      <c r="B83" s="2" t="s">
        <v>240</v>
      </c>
      <c r="C83" s="30"/>
      <c r="D83" s="30"/>
      <c r="E83" s="30"/>
      <c r="F83" s="31"/>
      <c r="G83" s="17">
        <v>1000</v>
      </c>
      <c r="H83" s="4">
        <f t="shared" si="1"/>
        <v>0</v>
      </c>
    </row>
    <row r="84" spans="1:8">
      <c r="A84" s="1" t="s">
        <v>72</v>
      </c>
      <c r="B84" s="2" t="s">
        <v>241</v>
      </c>
      <c r="C84" s="29"/>
      <c r="D84" s="30"/>
      <c r="E84" s="30"/>
      <c r="F84" s="31"/>
      <c r="G84" s="17">
        <v>1000</v>
      </c>
      <c r="H84" s="4">
        <f t="shared" si="1"/>
        <v>0</v>
      </c>
    </row>
    <row r="85" spans="1:8" ht="25.5">
      <c r="A85" s="1" t="s">
        <v>73</v>
      </c>
      <c r="B85" s="2" t="s">
        <v>242</v>
      </c>
      <c r="C85" s="30"/>
      <c r="D85" s="30"/>
      <c r="E85" s="30"/>
      <c r="F85" s="31"/>
      <c r="G85" s="17">
        <v>1000</v>
      </c>
      <c r="H85" s="4">
        <f t="shared" si="1"/>
        <v>0</v>
      </c>
    </row>
    <row r="86" spans="1:8" ht="25.5">
      <c r="A86" s="1" t="s">
        <v>74</v>
      </c>
      <c r="B86" s="2" t="s">
        <v>243</v>
      </c>
      <c r="C86" s="30"/>
      <c r="D86" s="30"/>
      <c r="E86" s="30"/>
      <c r="F86" s="31"/>
      <c r="G86" s="17">
        <v>1000</v>
      </c>
      <c r="H86" s="4">
        <f t="shared" si="1"/>
        <v>0</v>
      </c>
    </row>
    <row r="87" spans="1:8">
      <c r="A87" s="1" t="s">
        <v>75</v>
      </c>
      <c r="B87" s="2" t="s">
        <v>244</v>
      </c>
      <c r="C87" s="30"/>
      <c r="D87" s="30"/>
      <c r="E87" s="30"/>
      <c r="F87" s="31"/>
      <c r="G87" s="17">
        <v>500</v>
      </c>
      <c r="H87" s="4">
        <f t="shared" si="1"/>
        <v>0</v>
      </c>
    </row>
    <row r="88" spans="1:8">
      <c r="A88" s="1" t="s">
        <v>76</v>
      </c>
      <c r="B88" s="2" t="s">
        <v>245</v>
      </c>
      <c r="C88" s="30"/>
      <c r="D88" s="30"/>
      <c r="E88" s="30"/>
      <c r="F88" s="31"/>
      <c r="G88" s="17">
        <v>500</v>
      </c>
      <c r="H88" s="4">
        <f t="shared" si="1"/>
        <v>0</v>
      </c>
    </row>
    <row r="89" spans="1:8" ht="25.5">
      <c r="A89" s="1" t="s">
        <v>77</v>
      </c>
      <c r="B89" s="2" t="s">
        <v>246</v>
      </c>
      <c r="C89" s="30"/>
      <c r="D89" s="30"/>
      <c r="E89" s="30"/>
      <c r="F89" s="31"/>
      <c r="G89" s="17">
        <v>500</v>
      </c>
      <c r="H89" s="4">
        <f t="shared" si="1"/>
        <v>0</v>
      </c>
    </row>
    <row r="90" spans="1:8">
      <c r="A90" s="1" t="s">
        <v>78</v>
      </c>
      <c r="B90" s="2" t="s">
        <v>247</v>
      </c>
      <c r="C90" s="30"/>
      <c r="D90" s="30"/>
      <c r="E90" s="30"/>
      <c r="F90" s="31"/>
      <c r="G90" s="17">
        <v>1000</v>
      </c>
      <c r="H90" s="4">
        <f t="shared" si="1"/>
        <v>0</v>
      </c>
    </row>
    <row r="91" spans="1:8">
      <c r="A91" s="1" t="s">
        <v>155</v>
      </c>
      <c r="B91" s="2" t="s">
        <v>248</v>
      </c>
      <c r="C91" s="30"/>
      <c r="D91" s="30"/>
      <c r="E91" s="30"/>
      <c r="F91" s="31"/>
      <c r="G91" s="17">
        <v>1000</v>
      </c>
      <c r="H91" s="4">
        <f t="shared" si="1"/>
        <v>0</v>
      </c>
    </row>
    <row r="92" spans="1:8">
      <c r="A92" s="1" t="s">
        <v>79</v>
      </c>
      <c r="B92" s="2" t="s">
        <v>249</v>
      </c>
      <c r="C92" s="30"/>
      <c r="D92" s="30"/>
      <c r="E92" s="30"/>
      <c r="F92" s="31"/>
      <c r="G92" s="17">
        <v>500</v>
      </c>
      <c r="H92" s="4">
        <f t="shared" si="1"/>
        <v>0</v>
      </c>
    </row>
    <row r="93" spans="1:8">
      <c r="A93" s="1" t="s">
        <v>80</v>
      </c>
      <c r="B93" s="2" t="s">
        <v>250</v>
      </c>
      <c r="C93" s="30"/>
      <c r="D93" s="30"/>
      <c r="E93" s="30"/>
      <c r="F93" s="31"/>
      <c r="G93" s="17">
        <v>300</v>
      </c>
      <c r="H93" s="4">
        <f t="shared" si="1"/>
        <v>0</v>
      </c>
    </row>
    <row r="94" spans="1:8">
      <c r="A94" s="1" t="s">
        <v>81</v>
      </c>
      <c r="B94" s="2" t="s">
        <v>251</v>
      </c>
      <c r="C94" s="30"/>
      <c r="D94" s="30"/>
      <c r="E94" s="30"/>
      <c r="F94" s="31"/>
      <c r="G94" s="17">
        <v>300</v>
      </c>
      <c r="H94" s="4">
        <f t="shared" si="1"/>
        <v>0</v>
      </c>
    </row>
    <row r="95" spans="1:8">
      <c r="A95" s="1" t="s">
        <v>82</v>
      </c>
      <c r="B95" s="2" t="s">
        <v>252</v>
      </c>
      <c r="C95" s="30"/>
      <c r="D95" s="30"/>
      <c r="E95" s="30"/>
      <c r="F95" s="31"/>
      <c r="G95" s="17">
        <v>300</v>
      </c>
      <c r="H95" s="4">
        <f t="shared" si="1"/>
        <v>0</v>
      </c>
    </row>
    <row r="96" spans="1:8">
      <c r="A96" s="1" t="s">
        <v>83</v>
      </c>
      <c r="B96" s="2" t="s">
        <v>253</v>
      </c>
      <c r="C96" s="30"/>
      <c r="D96" s="30"/>
      <c r="E96" s="30"/>
      <c r="F96" s="31"/>
      <c r="G96" s="17">
        <v>300</v>
      </c>
      <c r="H96" s="4">
        <f t="shared" si="1"/>
        <v>0</v>
      </c>
    </row>
    <row r="97" spans="1:8">
      <c r="A97" s="1" t="s">
        <v>84</v>
      </c>
      <c r="B97" s="2" t="s">
        <v>254</v>
      </c>
      <c r="C97" s="29"/>
      <c r="D97" s="30"/>
      <c r="E97" s="30"/>
      <c r="F97" s="31"/>
      <c r="G97" s="17">
        <v>200</v>
      </c>
      <c r="H97" s="4">
        <f t="shared" si="1"/>
        <v>0</v>
      </c>
    </row>
    <row r="98" spans="1:8" ht="15.75" customHeight="1">
      <c r="A98" s="1" t="s">
        <v>85</v>
      </c>
      <c r="B98" s="2" t="s">
        <v>255</v>
      </c>
      <c r="C98" s="30"/>
      <c r="D98" s="30"/>
      <c r="E98" s="30"/>
      <c r="F98" s="31"/>
      <c r="G98" s="17">
        <v>300</v>
      </c>
      <c r="H98" s="4">
        <f t="shared" si="1"/>
        <v>0</v>
      </c>
    </row>
    <row r="99" spans="1:8">
      <c r="A99" s="1" t="s">
        <v>86</v>
      </c>
      <c r="B99" s="2" t="s">
        <v>256</v>
      </c>
      <c r="C99" s="30"/>
      <c r="D99" s="30"/>
      <c r="E99" s="30"/>
      <c r="F99" s="31"/>
      <c r="G99" s="17">
        <v>300</v>
      </c>
      <c r="H99" s="4">
        <f t="shared" si="1"/>
        <v>0</v>
      </c>
    </row>
    <row r="100" spans="1:8">
      <c r="A100" s="1" t="s">
        <v>87</v>
      </c>
      <c r="B100" s="2" t="s">
        <v>257</v>
      </c>
      <c r="C100" s="30"/>
      <c r="D100" s="30"/>
      <c r="E100" s="30"/>
      <c r="F100" s="31"/>
      <c r="G100" s="17">
        <v>200</v>
      </c>
      <c r="H100" s="4">
        <f t="shared" si="1"/>
        <v>0</v>
      </c>
    </row>
    <row r="101" spans="1:8">
      <c r="A101" s="1" t="s">
        <v>88</v>
      </c>
      <c r="B101" s="2" t="s">
        <v>258</v>
      </c>
      <c r="C101" s="30"/>
      <c r="D101" s="30"/>
      <c r="E101" s="30"/>
      <c r="F101" s="31"/>
      <c r="G101" s="17">
        <v>200</v>
      </c>
      <c r="H101" s="4">
        <f t="shared" si="1"/>
        <v>0</v>
      </c>
    </row>
    <row r="102" spans="1:8">
      <c r="A102" s="1" t="s">
        <v>89</v>
      </c>
      <c r="B102" s="2" t="s">
        <v>259</v>
      </c>
      <c r="C102" s="30"/>
      <c r="D102" s="30"/>
      <c r="E102" s="30"/>
      <c r="F102" s="31"/>
      <c r="G102" s="17">
        <v>200</v>
      </c>
      <c r="H102" s="4">
        <f t="shared" si="1"/>
        <v>0</v>
      </c>
    </row>
    <row r="103" spans="1:8">
      <c r="A103" s="1" t="s">
        <v>90</v>
      </c>
      <c r="B103" s="2" t="s">
        <v>260</v>
      </c>
      <c r="C103" s="29"/>
      <c r="D103" s="30"/>
      <c r="E103" s="30"/>
      <c r="F103" s="31"/>
      <c r="G103" s="17">
        <v>300</v>
      </c>
      <c r="H103" s="4">
        <f t="shared" si="1"/>
        <v>0</v>
      </c>
    </row>
    <row r="104" spans="1:8">
      <c r="A104" s="1" t="s">
        <v>91</v>
      </c>
      <c r="B104" s="2" t="s">
        <v>261</v>
      </c>
      <c r="C104" s="30"/>
      <c r="D104" s="30"/>
      <c r="E104" s="30"/>
      <c r="F104" s="31"/>
      <c r="G104" s="17">
        <v>300</v>
      </c>
      <c r="H104" s="4">
        <f t="shared" si="1"/>
        <v>0</v>
      </c>
    </row>
    <row r="105" spans="1:8">
      <c r="A105" s="1" t="s">
        <v>92</v>
      </c>
      <c r="B105" s="2" t="s">
        <v>262</v>
      </c>
      <c r="C105" s="30"/>
      <c r="D105" s="30"/>
      <c r="E105" s="30"/>
      <c r="F105" s="31"/>
      <c r="G105" s="17">
        <v>300</v>
      </c>
      <c r="H105" s="4">
        <f t="shared" si="1"/>
        <v>0</v>
      </c>
    </row>
    <row r="106" spans="1:8">
      <c r="A106" s="1" t="s">
        <v>93</v>
      </c>
      <c r="B106" s="2" t="s">
        <v>263</v>
      </c>
      <c r="C106" s="30"/>
      <c r="D106" s="30"/>
      <c r="E106" s="30"/>
      <c r="F106" s="31"/>
      <c r="G106" s="17">
        <v>200</v>
      </c>
      <c r="H106" s="4">
        <f t="shared" si="1"/>
        <v>0</v>
      </c>
    </row>
    <row r="107" spans="1:8" ht="16.5" customHeight="1">
      <c r="A107" s="1" t="s">
        <v>94</v>
      </c>
      <c r="B107" s="2" t="s">
        <v>264</v>
      </c>
      <c r="C107" s="30"/>
      <c r="D107" s="30"/>
      <c r="E107" s="30"/>
      <c r="F107" s="31"/>
      <c r="G107" s="17">
        <v>500</v>
      </c>
      <c r="H107" s="4">
        <f t="shared" si="1"/>
        <v>0</v>
      </c>
    </row>
    <row r="108" spans="1:8">
      <c r="A108" s="1" t="s">
        <v>95</v>
      </c>
      <c r="B108" s="2" t="s">
        <v>265</v>
      </c>
      <c r="C108" s="29"/>
      <c r="D108" s="30"/>
      <c r="E108" s="30"/>
      <c r="F108" s="31"/>
      <c r="G108" s="17">
        <v>300</v>
      </c>
      <c r="H108" s="4">
        <f t="shared" si="1"/>
        <v>0</v>
      </c>
    </row>
    <row r="109" spans="1:8">
      <c r="A109" s="1" t="s">
        <v>96</v>
      </c>
      <c r="B109" s="2" t="s">
        <v>266</v>
      </c>
      <c r="C109" s="30"/>
      <c r="D109" s="30"/>
      <c r="E109" s="30"/>
      <c r="F109" s="31"/>
      <c r="G109" s="17">
        <v>100</v>
      </c>
      <c r="H109" s="4">
        <f t="shared" si="1"/>
        <v>0</v>
      </c>
    </row>
    <row r="110" spans="1:8">
      <c r="A110" s="1" t="s">
        <v>97</v>
      </c>
      <c r="B110" s="2" t="s">
        <v>267</v>
      </c>
      <c r="C110" s="29"/>
      <c r="D110" s="30"/>
      <c r="E110" s="30"/>
      <c r="F110" s="31"/>
      <c r="G110" s="17">
        <v>300</v>
      </c>
      <c r="H110" s="4">
        <f t="shared" si="1"/>
        <v>0</v>
      </c>
    </row>
    <row r="111" spans="1:8">
      <c r="A111" s="1" t="s">
        <v>98</v>
      </c>
      <c r="B111" s="2" t="s">
        <v>268</v>
      </c>
      <c r="C111" s="30"/>
      <c r="D111" s="30"/>
      <c r="E111" s="30"/>
      <c r="F111" s="31"/>
      <c r="G111" s="17">
        <v>300</v>
      </c>
      <c r="H111" s="4">
        <f t="shared" si="1"/>
        <v>0</v>
      </c>
    </row>
    <row r="112" spans="1:8">
      <c r="A112" s="1" t="s">
        <v>99</v>
      </c>
      <c r="B112" s="2" t="s">
        <v>269</v>
      </c>
      <c r="C112" s="30"/>
      <c r="D112" s="30"/>
      <c r="E112" s="30"/>
      <c r="F112" s="31"/>
      <c r="G112" s="17">
        <v>300</v>
      </c>
      <c r="H112" s="4">
        <f t="shared" si="1"/>
        <v>0</v>
      </c>
    </row>
    <row r="113" spans="1:8">
      <c r="A113" s="1" t="s">
        <v>100</v>
      </c>
      <c r="B113" s="2" t="s">
        <v>270</v>
      </c>
      <c r="C113" s="30"/>
      <c r="D113" s="30"/>
      <c r="E113" s="30"/>
      <c r="F113" s="31"/>
      <c r="G113" s="17">
        <v>200</v>
      </c>
      <c r="H113" s="4">
        <f t="shared" si="1"/>
        <v>0</v>
      </c>
    </row>
    <row r="114" spans="1:8">
      <c r="A114" s="1" t="s">
        <v>101</v>
      </c>
      <c r="B114" s="2" t="s">
        <v>271</v>
      </c>
      <c r="C114" s="32"/>
      <c r="D114" s="32"/>
      <c r="E114" s="30"/>
      <c r="F114" s="31"/>
      <c r="G114" s="17">
        <v>200</v>
      </c>
      <c r="H114" s="4">
        <f t="shared" si="1"/>
        <v>0</v>
      </c>
    </row>
    <row r="115" spans="1:8">
      <c r="A115" s="1" t="s">
        <v>102</v>
      </c>
      <c r="B115" s="2" t="s">
        <v>272</v>
      </c>
      <c r="C115" s="30"/>
      <c r="D115" s="30"/>
      <c r="E115" s="30"/>
      <c r="F115" s="31"/>
      <c r="G115" s="17">
        <v>200</v>
      </c>
      <c r="H115" s="4">
        <f t="shared" si="1"/>
        <v>0</v>
      </c>
    </row>
    <row r="116" spans="1:8">
      <c r="A116" s="1" t="s">
        <v>103</v>
      </c>
      <c r="B116" s="2" t="s">
        <v>273</v>
      </c>
      <c r="C116" s="29"/>
      <c r="D116" s="30"/>
      <c r="E116" s="30"/>
      <c r="F116" s="31"/>
      <c r="G116" s="17">
        <v>200</v>
      </c>
      <c r="H116" s="4">
        <f t="shared" si="1"/>
        <v>0</v>
      </c>
    </row>
    <row r="117" spans="1:8">
      <c r="A117" s="1" t="s">
        <v>104</v>
      </c>
      <c r="B117" s="2" t="s">
        <v>274</v>
      </c>
      <c r="C117" s="29"/>
      <c r="D117" s="30"/>
      <c r="E117" s="30"/>
      <c r="F117" s="31"/>
      <c r="G117" s="17">
        <v>200</v>
      </c>
      <c r="H117" s="4">
        <f t="shared" si="1"/>
        <v>0</v>
      </c>
    </row>
    <row r="118" spans="1:8">
      <c r="A118" s="1" t="s">
        <v>105</v>
      </c>
      <c r="B118" s="2" t="s">
        <v>275</v>
      </c>
      <c r="C118" s="30"/>
      <c r="D118" s="30"/>
      <c r="E118" s="30"/>
      <c r="F118" s="31"/>
      <c r="G118" s="17">
        <v>200</v>
      </c>
      <c r="H118" s="4">
        <f t="shared" si="1"/>
        <v>0</v>
      </c>
    </row>
    <row r="119" spans="1:8">
      <c r="A119" s="1" t="s">
        <v>106</v>
      </c>
      <c r="B119" s="2" t="s">
        <v>276</v>
      </c>
      <c r="C119" s="30"/>
      <c r="D119" s="30"/>
      <c r="E119" s="30"/>
      <c r="F119" s="31"/>
      <c r="G119" s="17">
        <v>300</v>
      </c>
      <c r="H119" s="4">
        <f t="shared" si="1"/>
        <v>0</v>
      </c>
    </row>
    <row r="120" spans="1:8">
      <c r="A120" s="1" t="s">
        <v>107</v>
      </c>
      <c r="B120" s="2" t="s">
        <v>277</v>
      </c>
      <c r="C120" s="30"/>
      <c r="D120" s="30"/>
      <c r="E120" s="30"/>
      <c r="F120" s="31"/>
      <c r="G120" s="17">
        <v>300</v>
      </c>
      <c r="H120" s="4">
        <f t="shared" si="1"/>
        <v>0</v>
      </c>
    </row>
    <row r="121" spans="1:8">
      <c r="A121" s="1" t="s">
        <v>108</v>
      </c>
      <c r="B121" s="2" t="s">
        <v>278</v>
      </c>
      <c r="C121" s="33"/>
      <c r="D121" s="32"/>
      <c r="E121" s="30"/>
      <c r="F121" s="31"/>
      <c r="G121" s="17">
        <v>300</v>
      </c>
      <c r="H121" s="4">
        <f t="shared" si="1"/>
        <v>0</v>
      </c>
    </row>
    <row r="122" spans="1:8">
      <c r="A122" s="1" t="s">
        <v>109</v>
      </c>
      <c r="B122" s="2" t="s">
        <v>279</v>
      </c>
      <c r="C122" s="29"/>
      <c r="D122" s="30"/>
      <c r="E122" s="30"/>
      <c r="F122" s="31"/>
      <c r="G122" s="17">
        <v>300</v>
      </c>
      <c r="H122" s="4">
        <f t="shared" si="1"/>
        <v>0</v>
      </c>
    </row>
    <row r="123" spans="1:8">
      <c r="A123" s="1" t="s">
        <v>110</v>
      </c>
      <c r="B123" s="2" t="s">
        <v>280</v>
      </c>
      <c r="C123" s="33"/>
      <c r="D123" s="32"/>
      <c r="E123" s="30"/>
      <c r="F123" s="31"/>
      <c r="G123" s="17">
        <v>300</v>
      </c>
      <c r="H123" s="4">
        <f t="shared" si="1"/>
        <v>0</v>
      </c>
    </row>
    <row r="124" spans="1:8">
      <c r="A124" s="1" t="s">
        <v>111</v>
      </c>
      <c r="B124" s="2" t="s">
        <v>281</v>
      </c>
      <c r="C124" s="32"/>
      <c r="D124" s="30"/>
      <c r="E124" s="30"/>
      <c r="F124" s="31"/>
      <c r="G124" s="17">
        <v>300</v>
      </c>
      <c r="H124" s="4">
        <f t="shared" si="1"/>
        <v>0</v>
      </c>
    </row>
    <row r="125" spans="1:8">
      <c r="A125" s="1" t="s">
        <v>112</v>
      </c>
      <c r="B125" s="2" t="s">
        <v>282</v>
      </c>
      <c r="C125" s="29"/>
      <c r="D125" s="30"/>
      <c r="E125" s="30"/>
      <c r="F125" s="31"/>
      <c r="G125" s="17">
        <v>500</v>
      </c>
      <c r="H125" s="4">
        <f t="shared" si="1"/>
        <v>0</v>
      </c>
    </row>
    <row r="126" spans="1:8">
      <c r="A126" s="1" t="s">
        <v>113</v>
      </c>
      <c r="B126" s="2" t="s">
        <v>283</v>
      </c>
      <c r="C126" s="29"/>
      <c r="D126" s="30"/>
      <c r="E126" s="30"/>
      <c r="F126" s="31"/>
      <c r="G126" s="17">
        <v>500</v>
      </c>
      <c r="H126" s="4">
        <f t="shared" si="1"/>
        <v>0</v>
      </c>
    </row>
    <row r="127" spans="1:8">
      <c r="A127" s="1" t="s">
        <v>156</v>
      </c>
      <c r="B127" s="2" t="s">
        <v>284</v>
      </c>
      <c r="C127" s="29"/>
      <c r="D127" s="30"/>
      <c r="E127" s="30"/>
      <c r="F127" s="31"/>
      <c r="G127" s="17">
        <v>200</v>
      </c>
      <c r="H127" s="4">
        <f t="shared" si="1"/>
        <v>0</v>
      </c>
    </row>
    <row r="128" spans="1:8">
      <c r="A128" s="1" t="s">
        <v>114</v>
      </c>
      <c r="B128" s="2" t="s">
        <v>285</v>
      </c>
      <c r="C128" s="29"/>
      <c r="D128" s="30"/>
      <c r="E128" s="30"/>
      <c r="F128" s="31"/>
      <c r="G128" s="17">
        <v>200</v>
      </c>
      <c r="H128" s="4">
        <f t="shared" si="1"/>
        <v>0</v>
      </c>
    </row>
    <row r="129" spans="1:8">
      <c r="A129" s="1" t="s">
        <v>115</v>
      </c>
      <c r="B129" s="2" t="s">
        <v>286</v>
      </c>
      <c r="C129" s="32"/>
      <c r="D129" s="30"/>
      <c r="E129" s="30"/>
      <c r="F129" s="31"/>
      <c r="G129" s="17">
        <v>200</v>
      </c>
      <c r="H129" s="4">
        <f t="shared" si="1"/>
        <v>0</v>
      </c>
    </row>
    <row r="130" spans="1:8">
      <c r="A130" s="1" t="s">
        <v>116</v>
      </c>
      <c r="B130" s="2" t="s">
        <v>287</v>
      </c>
      <c r="C130" s="30"/>
      <c r="D130" s="30"/>
      <c r="E130" s="30"/>
      <c r="F130" s="31"/>
      <c r="G130" s="17">
        <v>200</v>
      </c>
      <c r="H130" s="4">
        <f t="shared" si="1"/>
        <v>0</v>
      </c>
    </row>
    <row r="131" spans="1:8">
      <c r="A131" s="1" t="s">
        <v>117</v>
      </c>
      <c r="B131" s="2" t="s">
        <v>288</v>
      </c>
      <c r="C131" s="30"/>
      <c r="D131" s="30"/>
      <c r="E131" s="30"/>
      <c r="F131" s="31"/>
      <c r="G131" s="17">
        <v>200</v>
      </c>
      <c r="H131" s="4">
        <f t="shared" si="1"/>
        <v>0</v>
      </c>
    </row>
    <row r="132" spans="1:8">
      <c r="A132" s="1" t="s">
        <v>118</v>
      </c>
      <c r="B132" s="5" t="s">
        <v>289</v>
      </c>
      <c r="C132" s="34"/>
      <c r="D132" s="34"/>
      <c r="E132" s="34"/>
      <c r="F132" s="35"/>
      <c r="G132" s="18">
        <v>200</v>
      </c>
      <c r="H132" s="4">
        <f t="shared" si="1"/>
        <v>0</v>
      </c>
    </row>
    <row r="133" spans="1:8">
      <c r="A133" s="1" t="s">
        <v>119</v>
      </c>
      <c r="B133" s="2" t="s">
        <v>290</v>
      </c>
      <c r="C133" s="30"/>
      <c r="D133" s="30"/>
      <c r="E133" s="30"/>
      <c r="F133" s="31"/>
      <c r="G133" s="17">
        <v>200</v>
      </c>
      <c r="H133" s="4">
        <f t="shared" si="1"/>
        <v>0</v>
      </c>
    </row>
    <row r="134" spans="1:8">
      <c r="A134" s="1" t="s">
        <v>157</v>
      </c>
      <c r="B134" s="2" t="s">
        <v>291</v>
      </c>
      <c r="C134" s="30"/>
      <c r="D134" s="30"/>
      <c r="E134" s="30"/>
      <c r="F134" s="31"/>
      <c r="G134" s="17">
        <v>100</v>
      </c>
      <c r="H134" s="4">
        <f t="shared" si="1"/>
        <v>0</v>
      </c>
    </row>
    <row r="135" spans="1:8">
      <c r="A135" s="1" t="s">
        <v>120</v>
      </c>
      <c r="B135" s="2" t="s">
        <v>292</v>
      </c>
      <c r="C135" s="30"/>
      <c r="D135" s="30"/>
      <c r="E135" s="30"/>
      <c r="F135" s="31"/>
      <c r="G135" s="17">
        <v>500</v>
      </c>
      <c r="H135" s="4">
        <f t="shared" si="1"/>
        <v>0</v>
      </c>
    </row>
    <row r="136" spans="1:8">
      <c r="A136" s="1" t="s">
        <v>121</v>
      </c>
      <c r="B136" s="2" t="s">
        <v>293</v>
      </c>
      <c r="C136" s="30"/>
      <c r="D136" s="30"/>
      <c r="E136" s="30"/>
      <c r="F136" s="31"/>
      <c r="G136" s="17">
        <v>200</v>
      </c>
      <c r="H136" s="4">
        <f t="shared" si="1"/>
        <v>0</v>
      </c>
    </row>
    <row r="137" spans="1:8">
      <c r="A137" s="1" t="s">
        <v>122</v>
      </c>
      <c r="B137" s="2" t="s">
        <v>294</v>
      </c>
      <c r="C137" s="30"/>
      <c r="D137" s="30"/>
      <c r="E137" s="30"/>
      <c r="F137" s="31"/>
      <c r="G137" s="17">
        <v>200</v>
      </c>
      <c r="H137" s="4">
        <f t="shared" si="1"/>
        <v>0</v>
      </c>
    </row>
    <row r="138" spans="1:8" ht="25.5">
      <c r="A138" s="1" t="s">
        <v>123</v>
      </c>
      <c r="B138" s="2" t="s">
        <v>295</v>
      </c>
      <c r="C138" s="30"/>
      <c r="D138" s="30"/>
      <c r="E138" s="30"/>
      <c r="F138" s="31"/>
      <c r="G138" s="17">
        <v>200</v>
      </c>
      <c r="H138" s="4">
        <f t="shared" si="1"/>
        <v>0</v>
      </c>
    </row>
    <row r="139" spans="1:8" ht="25.5">
      <c r="A139" s="1" t="s">
        <v>124</v>
      </c>
      <c r="B139" s="2" t="s">
        <v>296</v>
      </c>
      <c r="C139" s="30"/>
      <c r="D139" s="30"/>
      <c r="E139" s="30"/>
      <c r="F139" s="31"/>
      <c r="G139" s="17">
        <v>500</v>
      </c>
      <c r="H139" s="4">
        <f t="shared" si="1"/>
        <v>0</v>
      </c>
    </row>
    <row r="140" spans="1:8" ht="25.5">
      <c r="A140" s="1" t="s">
        <v>125</v>
      </c>
      <c r="B140" s="2" t="s">
        <v>297</v>
      </c>
      <c r="C140" s="30"/>
      <c r="D140" s="30"/>
      <c r="E140" s="30"/>
      <c r="F140" s="31"/>
      <c r="G140" s="17">
        <v>500</v>
      </c>
      <c r="H140" s="4">
        <f t="shared" si="1"/>
        <v>0</v>
      </c>
    </row>
    <row r="141" spans="1:8" ht="25.5">
      <c r="A141" s="1" t="s">
        <v>126</v>
      </c>
      <c r="B141" s="2" t="s">
        <v>298</v>
      </c>
      <c r="C141" s="29"/>
      <c r="D141" s="30"/>
      <c r="E141" s="30"/>
      <c r="F141" s="31"/>
      <c r="G141" s="17">
        <v>500</v>
      </c>
      <c r="H141" s="4">
        <f t="shared" si="1"/>
        <v>0</v>
      </c>
    </row>
    <row r="142" spans="1:8" ht="25.5">
      <c r="A142" s="1" t="s">
        <v>127</v>
      </c>
      <c r="B142" s="2" t="s">
        <v>299</v>
      </c>
      <c r="C142" s="29"/>
      <c r="D142" s="30"/>
      <c r="E142" s="30"/>
      <c r="F142" s="31"/>
      <c r="G142" s="17">
        <v>500</v>
      </c>
      <c r="H142" s="4">
        <f t="shared" ref="H142:H169" si="2">F142*G142</f>
        <v>0</v>
      </c>
    </row>
    <row r="143" spans="1:8" ht="25.5">
      <c r="A143" s="1" t="s">
        <v>128</v>
      </c>
      <c r="B143" s="2" t="s">
        <v>300</v>
      </c>
      <c r="C143" s="29"/>
      <c r="D143" s="30"/>
      <c r="E143" s="30"/>
      <c r="F143" s="31"/>
      <c r="G143" s="17">
        <v>500</v>
      </c>
      <c r="H143" s="4">
        <f t="shared" si="2"/>
        <v>0</v>
      </c>
    </row>
    <row r="144" spans="1:8" ht="25.5">
      <c r="A144" s="1" t="s">
        <v>129</v>
      </c>
      <c r="B144" s="2" t="s">
        <v>301</v>
      </c>
      <c r="C144" s="29"/>
      <c r="D144" s="30"/>
      <c r="E144" s="30"/>
      <c r="F144" s="31"/>
      <c r="G144" s="17">
        <v>100</v>
      </c>
      <c r="H144" s="4">
        <f t="shared" si="2"/>
        <v>0</v>
      </c>
    </row>
    <row r="145" spans="1:8">
      <c r="A145" s="1" t="s">
        <v>130</v>
      </c>
      <c r="B145" s="2" t="s">
        <v>302</v>
      </c>
      <c r="C145" s="29"/>
      <c r="D145" s="30"/>
      <c r="E145" s="30"/>
      <c r="F145" s="31"/>
      <c r="G145" s="17">
        <v>200</v>
      </c>
      <c r="H145" s="4">
        <f t="shared" si="2"/>
        <v>0</v>
      </c>
    </row>
    <row r="146" spans="1:8">
      <c r="A146" s="1" t="s">
        <v>131</v>
      </c>
      <c r="B146" s="2" t="s">
        <v>303</v>
      </c>
      <c r="C146" s="30"/>
      <c r="D146" s="30"/>
      <c r="E146" s="30"/>
      <c r="F146" s="31"/>
      <c r="G146" s="17">
        <v>200</v>
      </c>
      <c r="H146" s="4">
        <f t="shared" si="2"/>
        <v>0</v>
      </c>
    </row>
    <row r="147" spans="1:8">
      <c r="A147" s="1" t="s">
        <v>132</v>
      </c>
      <c r="B147" s="2" t="s">
        <v>304</v>
      </c>
      <c r="C147" s="29"/>
      <c r="D147" s="30"/>
      <c r="E147" s="30"/>
      <c r="F147" s="31"/>
      <c r="G147" s="17">
        <v>300</v>
      </c>
      <c r="H147" s="4">
        <f t="shared" si="2"/>
        <v>0</v>
      </c>
    </row>
    <row r="148" spans="1:8" ht="25.5">
      <c r="A148" s="1" t="s">
        <v>133</v>
      </c>
      <c r="B148" s="2" t="s">
        <v>305</v>
      </c>
      <c r="C148" s="30"/>
      <c r="D148" s="30"/>
      <c r="E148" s="30"/>
      <c r="F148" s="31"/>
      <c r="G148" s="17">
        <v>200</v>
      </c>
      <c r="H148" s="4">
        <f t="shared" si="2"/>
        <v>0</v>
      </c>
    </row>
    <row r="149" spans="1:8" ht="25.5">
      <c r="A149" s="1" t="s">
        <v>134</v>
      </c>
      <c r="B149" s="2" t="s">
        <v>306</v>
      </c>
      <c r="C149" s="30"/>
      <c r="D149" s="30"/>
      <c r="E149" s="30"/>
      <c r="F149" s="31"/>
      <c r="G149" s="17">
        <v>200</v>
      </c>
      <c r="H149" s="4">
        <f t="shared" si="2"/>
        <v>0</v>
      </c>
    </row>
    <row r="150" spans="1:8">
      <c r="A150" s="1" t="s">
        <v>135</v>
      </c>
      <c r="B150" s="2" t="s">
        <v>307</v>
      </c>
      <c r="C150" s="29"/>
      <c r="D150" s="30"/>
      <c r="E150" s="30"/>
      <c r="F150" s="31"/>
      <c r="G150" s="17">
        <v>200</v>
      </c>
      <c r="H150" s="4">
        <f t="shared" si="2"/>
        <v>0</v>
      </c>
    </row>
    <row r="151" spans="1:8">
      <c r="A151" s="1" t="s">
        <v>136</v>
      </c>
      <c r="B151" s="2" t="s">
        <v>308</v>
      </c>
      <c r="C151" s="29"/>
      <c r="D151" s="30"/>
      <c r="E151" s="30"/>
      <c r="F151" s="31"/>
      <c r="G151" s="17">
        <v>200</v>
      </c>
      <c r="H151" s="4">
        <f t="shared" si="2"/>
        <v>0</v>
      </c>
    </row>
    <row r="152" spans="1:8">
      <c r="A152" s="1" t="s">
        <v>137</v>
      </c>
      <c r="B152" s="2" t="s">
        <v>309</v>
      </c>
      <c r="C152" s="29"/>
      <c r="D152" s="30"/>
      <c r="E152" s="30"/>
      <c r="F152" s="31"/>
      <c r="G152" s="17">
        <v>300</v>
      </c>
      <c r="H152" s="4">
        <f t="shared" si="2"/>
        <v>0</v>
      </c>
    </row>
    <row r="153" spans="1:8" ht="25.5">
      <c r="A153" s="1" t="s">
        <v>138</v>
      </c>
      <c r="B153" s="2" t="s">
        <v>310</v>
      </c>
      <c r="C153" s="30"/>
      <c r="D153" s="30"/>
      <c r="E153" s="30"/>
      <c r="F153" s="31"/>
      <c r="G153" s="17">
        <v>300</v>
      </c>
      <c r="H153" s="4">
        <f t="shared" si="2"/>
        <v>0</v>
      </c>
    </row>
    <row r="154" spans="1:8" ht="25.5">
      <c r="A154" s="1" t="s">
        <v>139</v>
      </c>
      <c r="B154" s="2" t="s">
        <v>311</v>
      </c>
      <c r="C154" s="30"/>
      <c r="D154" s="30"/>
      <c r="E154" s="30"/>
      <c r="F154" s="31"/>
      <c r="G154" s="17">
        <v>200</v>
      </c>
      <c r="H154" s="4">
        <f t="shared" si="2"/>
        <v>0</v>
      </c>
    </row>
    <row r="155" spans="1:8" ht="25.5">
      <c r="A155" s="1" t="s">
        <v>140</v>
      </c>
      <c r="B155" s="2" t="s">
        <v>312</v>
      </c>
      <c r="C155" s="30"/>
      <c r="D155" s="30"/>
      <c r="E155" s="30"/>
      <c r="F155" s="31"/>
      <c r="G155" s="17">
        <v>200</v>
      </c>
      <c r="H155" s="4">
        <f t="shared" si="2"/>
        <v>0</v>
      </c>
    </row>
    <row r="156" spans="1:8">
      <c r="A156" s="1" t="s">
        <v>141</v>
      </c>
      <c r="B156" s="2" t="s">
        <v>313</v>
      </c>
      <c r="C156" s="29"/>
      <c r="D156" s="30"/>
      <c r="E156" s="30"/>
      <c r="F156" s="31"/>
      <c r="G156" s="17">
        <v>200</v>
      </c>
      <c r="H156" s="4">
        <f t="shared" si="2"/>
        <v>0</v>
      </c>
    </row>
    <row r="157" spans="1:8">
      <c r="A157" s="1" t="s">
        <v>142</v>
      </c>
      <c r="B157" s="2" t="s">
        <v>314</v>
      </c>
      <c r="C157" s="29"/>
      <c r="D157" s="30"/>
      <c r="E157" s="30"/>
      <c r="F157" s="31"/>
      <c r="G157" s="17">
        <v>200</v>
      </c>
      <c r="H157" s="4">
        <f t="shared" si="2"/>
        <v>0</v>
      </c>
    </row>
    <row r="158" spans="1:8">
      <c r="A158" s="1" t="s">
        <v>143</v>
      </c>
      <c r="B158" s="2" t="s">
        <v>315</v>
      </c>
      <c r="C158" s="30"/>
      <c r="D158" s="30"/>
      <c r="E158" s="30"/>
      <c r="F158" s="31"/>
      <c r="G158" s="17">
        <v>200</v>
      </c>
      <c r="H158" s="4">
        <f t="shared" si="2"/>
        <v>0</v>
      </c>
    </row>
    <row r="159" spans="1:8" ht="25.5">
      <c r="A159" s="1" t="s">
        <v>144</v>
      </c>
      <c r="B159" s="2" t="s">
        <v>316</v>
      </c>
      <c r="C159" s="29"/>
      <c r="D159" s="30"/>
      <c r="E159" s="30"/>
      <c r="F159" s="31"/>
      <c r="G159" s="17">
        <v>200</v>
      </c>
      <c r="H159" s="4">
        <f t="shared" si="2"/>
        <v>0</v>
      </c>
    </row>
    <row r="160" spans="1:8">
      <c r="A160" s="1" t="s">
        <v>145</v>
      </c>
      <c r="B160" s="2" t="s">
        <v>317</v>
      </c>
      <c r="C160" s="29"/>
      <c r="D160" s="30"/>
      <c r="E160" s="30"/>
      <c r="F160" s="31"/>
      <c r="G160" s="17">
        <v>200</v>
      </c>
      <c r="H160" s="4">
        <f t="shared" si="2"/>
        <v>0</v>
      </c>
    </row>
    <row r="161" spans="1:8">
      <c r="A161" s="1" t="s">
        <v>146</v>
      </c>
      <c r="B161" s="2" t="s">
        <v>318</v>
      </c>
      <c r="C161" s="29"/>
      <c r="D161" s="30"/>
      <c r="E161" s="30"/>
      <c r="F161" s="31"/>
      <c r="G161" s="17">
        <v>200</v>
      </c>
      <c r="H161" s="4">
        <f t="shared" si="2"/>
        <v>0</v>
      </c>
    </row>
    <row r="162" spans="1:8" ht="15.75" customHeight="1">
      <c r="A162" s="1" t="s">
        <v>147</v>
      </c>
      <c r="B162" s="2" t="s">
        <v>319</v>
      </c>
      <c r="C162" s="30"/>
      <c r="D162" s="30"/>
      <c r="E162" s="30"/>
      <c r="F162" s="31"/>
      <c r="G162" s="17">
        <v>200</v>
      </c>
      <c r="H162" s="4">
        <f t="shared" si="2"/>
        <v>0</v>
      </c>
    </row>
    <row r="163" spans="1:8" ht="15.75" customHeight="1">
      <c r="A163" s="1" t="s">
        <v>148</v>
      </c>
      <c r="B163" s="2" t="s">
        <v>320</v>
      </c>
      <c r="C163" s="29"/>
      <c r="D163" s="30"/>
      <c r="E163" s="30"/>
      <c r="F163" s="31"/>
      <c r="G163" s="17">
        <v>200</v>
      </c>
      <c r="H163" s="4">
        <f t="shared" si="2"/>
        <v>0</v>
      </c>
    </row>
    <row r="164" spans="1:8" ht="17.25" customHeight="1">
      <c r="A164" s="1" t="s">
        <v>149</v>
      </c>
      <c r="B164" s="2" t="s">
        <v>321</v>
      </c>
      <c r="C164" s="29"/>
      <c r="D164" s="30"/>
      <c r="E164" s="30"/>
      <c r="F164" s="31"/>
      <c r="G164" s="17">
        <v>200</v>
      </c>
      <c r="H164" s="4">
        <f t="shared" si="2"/>
        <v>0</v>
      </c>
    </row>
    <row r="165" spans="1:8" ht="15" customHeight="1">
      <c r="A165" s="1" t="s">
        <v>150</v>
      </c>
      <c r="B165" s="2" t="s">
        <v>322</v>
      </c>
      <c r="C165" s="33"/>
      <c r="D165" s="30"/>
      <c r="E165" s="30"/>
      <c r="F165" s="31"/>
      <c r="G165" s="17">
        <v>200</v>
      </c>
      <c r="H165" s="4">
        <f t="shared" si="2"/>
        <v>0</v>
      </c>
    </row>
    <row r="166" spans="1:8" ht="12.75" customHeight="1">
      <c r="A166" s="1" t="s">
        <v>151</v>
      </c>
      <c r="B166" s="2" t="s">
        <v>323</v>
      </c>
      <c r="C166" s="29"/>
      <c r="D166" s="30"/>
      <c r="E166" s="30"/>
      <c r="F166" s="31"/>
      <c r="G166" s="17">
        <v>100</v>
      </c>
      <c r="H166" s="4">
        <f t="shared" si="2"/>
        <v>0</v>
      </c>
    </row>
    <row r="167" spans="1:8" ht="23.25" customHeight="1">
      <c r="A167" s="1" t="s">
        <v>152</v>
      </c>
      <c r="B167" s="2" t="s">
        <v>324</v>
      </c>
      <c r="C167" s="29"/>
      <c r="D167" s="30"/>
      <c r="E167" s="30"/>
      <c r="F167" s="31"/>
      <c r="G167" s="17">
        <v>100</v>
      </c>
      <c r="H167" s="4">
        <f t="shared" si="2"/>
        <v>0</v>
      </c>
    </row>
    <row r="168" spans="1:8" ht="25.5">
      <c r="A168" s="1" t="s">
        <v>153</v>
      </c>
      <c r="B168" s="2" t="s">
        <v>325</v>
      </c>
      <c r="C168" s="29"/>
      <c r="D168" s="30"/>
      <c r="E168" s="30"/>
      <c r="F168" s="31"/>
      <c r="G168" s="17">
        <v>100</v>
      </c>
      <c r="H168" s="4">
        <f t="shared" si="2"/>
        <v>0</v>
      </c>
    </row>
    <row r="169" spans="1:8" ht="25.5">
      <c r="A169" s="1" t="s">
        <v>154</v>
      </c>
      <c r="B169" s="2" t="s">
        <v>326</v>
      </c>
      <c r="C169" s="32"/>
      <c r="D169" s="30"/>
      <c r="E169" s="30"/>
      <c r="F169" s="31"/>
      <c r="G169" s="17">
        <v>100</v>
      </c>
      <c r="H169" s="4">
        <f t="shared" si="2"/>
        <v>0</v>
      </c>
    </row>
    <row r="170" spans="1:8">
      <c r="A170" s="8"/>
      <c r="B170" s="23"/>
      <c r="C170" s="24"/>
      <c r="D170" s="8"/>
      <c r="E170" s="8"/>
      <c r="F170" s="25"/>
      <c r="G170" s="26"/>
      <c r="H170" s="27"/>
    </row>
    <row r="171" spans="1:8">
      <c r="A171" s="8"/>
      <c r="B171" s="23"/>
      <c r="C171" s="24"/>
      <c r="D171" s="8"/>
      <c r="E171" s="8"/>
      <c r="F171" s="25"/>
      <c r="G171" s="26"/>
      <c r="H171" s="27"/>
    </row>
    <row r="172" spans="1:8">
      <c r="A172" s="8"/>
      <c r="B172" s="49" t="s">
        <v>343</v>
      </c>
      <c r="C172" s="50"/>
      <c r="D172" s="51"/>
      <c r="E172" s="8"/>
      <c r="F172" s="25"/>
      <c r="G172" s="26"/>
      <c r="H172" s="27"/>
    </row>
    <row r="173" spans="1:8">
      <c r="A173" s="8"/>
      <c r="B173" s="38"/>
      <c r="C173" s="24"/>
      <c r="D173" s="36"/>
      <c r="E173" s="8"/>
      <c r="F173" s="25"/>
      <c r="G173" s="26"/>
      <c r="H173" s="27"/>
    </row>
    <row r="174" spans="1:8">
      <c r="A174" s="8"/>
      <c r="B174" s="39">
        <f>SUM(H13,H169)</f>
        <v>0</v>
      </c>
      <c r="C174" s="28" t="s">
        <v>327</v>
      </c>
      <c r="D174" s="36"/>
      <c r="E174" s="8"/>
      <c r="F174" s="25"/>
      <c r="G174" s="26"/>
      <c r="H174" s="27"/>
    </row>
    <row r="175" spans="1:8">
      <c r="A175" s="8"/>
      <c r="B175" s="40">
        <v>0.23</v>
      </c>
      <c r="C175" s="28" t="s">
        <v>328</v>
      </c>
      <c r="D175" s="36"/>
      <c r="E175" s="8"/>
      <c r="F175" s="25"/>
      <c r="G175" s="26"/>
      <c r="H175" s="27"/>
    </row>
    <row r="176" spans="1:8">
      <c r="A176" s="8"/>
      <c r="B176" s="39">
        <f>B174*B175</f>
        <v>0</v>
      </c>
      <c r="C176" s="28" t="s">
        <v>329</v>
      </c>
      <c r="D176" s="36"/>
      <c r="E176" s="8"/>
      <c r="F176" s="25"/>
      <c r="G176" s="26"/>
      <c r="H176" s="27"/>
    </row>
    <row r="177" spans="1:8">
      <c r="A177" s="8"/>
      <c r="B177" s="41">
        <f>B174+B176</f>
        <v>0</v>
      </c>
      <c r="C177" s="42" t="s">
        <v>330</v>
      </c>
      <c r="D177" s="37"/>
      <c r="E177" s="8"/>
      <c r="F177" s="25"/>
      <c r="G177" s="26"/>
      <c r="H177" s="27"/>
    </row>
    <row r="178" spans="1:8">
      <c r="A178" s="8"/>
      <c r="B178" s="23"/>
      <c r="C178" s="24"/>
      <c r="D178" s="8"/>
      <c r="E178" s="8"/>
      <c r="F178" s="25"/>
      <c r="G178" s="26"/>
      <c r="H178" s="27"/>
    </row>
    <row r="179" spans="1:8">
      <c r="A179" s="52" t="s">
        <v>338</v>
      </c>
      <c r="B179" s="53"/>
      <c r="C179" s="53"/>
      <c r="D179" s="53"/>
      <c r="E179" s="53"/>
      <c r="F179" s="53"/>
      <c r="G179" s="53"/>
      <c r="H179" s="54"/>
    </row>
    <row r="180" spans="1:8">
      <c r="A180" s="55"/>
      <c r="B180" s="56"/>
      <c r="C180" s="56"/>
      <c r="D180" s="56"/>
      <c r="E180" s="56"/>
      <c r="F180" s="56"/>
      <c r="G180" s="56"/>
      <c r="H180" s="57"/>
    </row>
    <row r="181" spans="1:8">
      <c r="A181" s="58"/>
      <c r="B181" s="59"/>
      <c r="C181" s="59"/>
      <c r="D181" s="59"/>
      <c r="E181" s="59"/>
      <c r="F181" s="59"/>
      <c r="G181" s="59"/>
      <c r="H181" s="60"/>
    </row>
    <row r="182" spans="1:8">
      <c r="A182" s="8"/>
      <c r="B182" s="8"/>
      <c r="C182" s="8"/>
      <c r="D182" s="8"/>
      <c r="E182" s="8"/>
      <c r="F182" s="8"/>
      <c r="G182" s="8"/>
      <c r="H182" s="8"/>
    </row>
    <row r="183" spans="1:8">
      <c r="A183" s="8"/>
      <c r="B183" s="8"/>
      <c r="C183" s="8"/>
      <c r="D183" s="8"/>
      <c r="E183" s="8"/>
      <c r="F183" s="8"/>
      <c r="G183" s="8"/>
      <c r="H183" s="8"/>
    </row>
    <row r="184" spans="1:8">
      <c r="A184" s="8"/>
      <c r="B184" s="8"/>
      <c r="C184" s="8"/>
      <c r="D184" s="8"/>
      <c r="E184" s="8"/>
      <c r="F184" s="8"/>
      <c r="G184" s="8"/>
      <c r="H184" s="8"/>
    </row>
    <row r="185" spans="1:8">
      <c r="A185" s="8"/>
      <c r="B185" s="8"/>
      <c r="C185" s="8"/>
      <c r="D185" s="8"/>
      <c r="E185" s="8"/>
      <c r="F185" s="8"/>
      <c r="G185" s="8"/>
      <c r="H185" s="8"/>
    </row>
    <row r="186" spans="1:8">
      <c r="A186" s="8"/>
      <c r="B186" s="8"/>
      <c r="C186" s="8"/>
      <c r="D186" s="8"/>
      <c r="E186" s="8"/>
      <c r="F186" s="8"/>
      <c r="G186" s="8"/>
      <c r="H186" s="8"/>
    </row>
    <row r="187" spans="1:8">
      <c r="A187" s="8"/>
      <c r="B187" s="8" t="s">
        <v>340</v>
      </c>
      <c r="C187" s="8"/>
      <c r="D187" s="8"/>
      <c r="E187" s="8"/>
      <c r="F187" s="8"/>
      <c r="G187" s="8"/>
      <c r="H187" s="8"/>
    </row>
    <row r="188" spans="1:8">
      <c r="A188" s="8"/>
      <c r="B188" s="43" t="s">
        <v>339</v>
      </c>
      <c r="C188" s="8"/>
      <c r="D188" s="8"/>
      <c r="E188" s="8"/>
      <c r="F188" s="8"/>
      <c r="G188" s="8"/>
      <c r="H188" s="8"/>
    </row>
    <row r="189" spans="1:8">
      <c r="A189" s="8"/>
      <c r="B189" s="8"/>
      <c r="C189" s="8"/>
      <c r="D189" s="8"/>
      <c r="E189" s="8"/>
      <c r="F189" s="8"/>
      <c r="G189" s="8"/>
      <c r="H189" s="8"/>
    </row>
    <row r="190" spans="1:8">
      <c r="A190" s="8"/>
      <c r="B190" s="8"/>
      <c r="C190" s="8"/>
      <c r="D190" s="8"/>
      <c r="E190" s="8"/>
      <c r="F190" s="8"/>
      <c r="G190" s="8"/>
      <c r="H190" s="8"/>
    </row>
    <row r="191" spans="1:8">
      <c r="A191" s="8"/>
      <c r="B191" s="8"/>
      <c r="C191" s="8"/>
      <c r="D191" s="8"/>
      <c r="E191" s="8"/>
      <c r="F191" s="8"/>
      <c r="G191" s="8"/>
      <c r="H191" s="8"/>
    </row>
    <row r="192" spans="1:8">
      <c r="A192" s="8"/>
      <c r="B192" s="8"/>
      <c r="C192" s="8"/>
      <c r="D192" s="8"/>
      <c r="E192" s="8"/>
      <c r="F192" s="8"/>
      <c r="G192" s="8"/>
      <c r="H192" s="8"/>
    </row>
    <row r="193" spans="1:8">
      <c r="A193" s="8"/>
      <c r="B193" s="8"/>
      <c r="C193" s="8"/>
      <c r="D193" s="8"/>
      <c r="E193" s="44" t="s">
        <v>341</v>
      </c>
      <c r="F193" s="44"/>
      <c r="G193" s="44"/>
      <c r="H193" s="8"/>
    </row>
    <row r="194" spans="1:8">
      <c r="A194" s="8"/>
      <c r="B194" s="8"/>
      <c r="C194" s="8"/>
      <c r="D194" s="8"/>
      <c r="E194" s="45" t="s">
        <v>342</v>
      </c>
      <c r="F194" s="45"/>
      <c r="G194" s="45"/>
      <c r="H194" s="8"/>
    </row>
    <row r="195" spans="1:8">
      <c r="A195" s="8"/>
      <c r="B195" s="8"/>
      <c r="C195" s="8"/>
      <c r="D195" s="8"/>
      <c r="E195" s="8"/>
      <c r="F195" s="8"/>
      <c r="G195" s="8"/>
      <c r="H195" s="8"/>
    </row>
    <row r="196" spans="1:8">
      <c r="A196" s="8"/>
      <c r="B196" s="8"/>
      <c r="C196" s="8"/>
      <c r="D196" s="8"/>
      <c r="E196" s="8"/>
      <c r="F196" s="8"/>
      <c r="G196" s="8"/>
      <c r="H196" s="8"/>
    </row>
    <row r="197" spans="1:8">
      <c r="G197" s="9"/>
      <c r="H197" s="22"/>
    </row>
    <row r="198" spans="1:8">
      <c r="D198" s="6" t="s">
        <v>159</v>
      </c>
      <c r="G198" s="9"/>
      <c r="H198" s="22"/>
    </row>
    <row r="199" spans="1:8">
      <c r="B199" s="7"/>
      <c r="G199" s="9"/>
      <c r="H199" s="22"/>
    </row>
    <row r="200" spans="1:8">
      <c r="G200" s="9"/>
      <c r="H200" s="22"/>
    </row>
  </sheetData>
  <sheetProtection password="9094" sheet="1"/>
  <mergeCells count="6">
    <mergeCell ref="E193:G193"/>
    <mergeCell ref="E194:G194"/>
    <mergeCell ref="A11:H11"/>
    <mergeCell ref="G2:H2"/>
    <mergeCell ref="B172:D172"/>
    <mergeCell ref="A179:H181"/>
  </mergeCells>
  <phoneticPr fontId="7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Strona &amp;P z &amp;N</oddFooter>
  </headerFooter>
  <rowBreaks count="2" manualBreakCount="2">
    <brk id="149" max="7" man="1"/>
    <brk id="168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7"/>
  <sheetViews>
    <sheetView view="pageBreakPreview" workbookViewId="0">
      <selection activeCell="B31" sqref="B31"/>
    </sheetView>
  </sheetViews>
  <sheetFormatPr defaultRowHeight="12.75"/>
  <cols>
    <col min="1" max="1" width="5.7109375" style="6" customWidth="1"/>
    <col min="2" max="2" width="38.28515625" style="3" customWidth="1"/>
    <col min="3" max="3" width="14.28515625" style="6" customWidth="1"/>
    <col min="4" max="4" width="18" style="6" customWidth="1"/>
    <col min="5" max="5" width="12.85546875" style="3" customWidth="1"/>
    <col min="6" max="6" width="13.140625" style="19" customWidth="1"/>
    <col min="7" max="7" width="8.140625" style="3" customWidth="1"/>
    <col min="8" max="8" width="16.42578125" style="3" customWidth="1"/>
    <col min="9" max="16384" width="9.140625" style="3"/>
  </cols>
  <sheetData>
    <row r="2" spans="1:8">
      <c r="G2" s="47" t="s">
        <v>332</v>
      </c>
      <c r="H2" s="48"/>
    </row>
    <row r="9" spans="1:8" ht="21" customHeight="1">
      <c r="B9" s="11" t="s">
        <v>160</v>
      </c>
    </row>
    <row r="10" spans="1:8">
      <c r="D10" s="12" t="s">
        <v>162</v>
      </c>
      <c r="E10" s="10"/>
      <c r="F10" s="20"/>
      <c r="G10" s="10"/>
      <c r="H10" s="10"/>
    </row>
    <row r="11" spans="1:8" ht="30" customHeight="1">
      <c r="A11" s="46" t="s">
        <v>331</v>
      </c>
      <c r="B11" s="46"/>
      <c r="C11" s="46"/>
      <c r="D11" s="46"/>
      <c r="E11" s="46"/>
      <c r="F11" s="46"/>
      <c r="G11" s="46"/>
      <c r="H11" s="46"/>
    </row>
    <row r="12" spans="1:8" ht="57.75" customHeight="1">
      <c r="A12" s="13" t="s">
        <v>0</v>
      </c>
      <c r="B12" s="14" t="s">
        <v>163</v>
      </c>
      <c r="C12" s="16" t="s">
        <v>158</v>
      </c>
      <c r="D12" s="16" t="s">
        <v>164</v>
      </c>
      <c r="E12" s="16" t="s">
        <v>165</v>
      </c>
      <c r="F12" s="21" t="s">
        <v>166</v>
      </c>
      <c r="G12" s="15" t="s">
        <v>167</v>
      </c>
      <c r="H12" s="15" t="s">
        <v>168</v>
      </c>
    </row>
    <row r="13" spans="1:8" ht="27.75" customHeight="1">
      <c r="A13" s="1" t="s">
        <v>1</v>
      </c>
      <c r="B13" s="2" t="s">
        <v>334</v>
      </c>
      <c r="C13" s="29"/>
      <c r="D13" s="30"/>
      <c r="E13" s="30"/>
      <c r="F13" s="31"/>
      <c r="G13" s="17">
        <v>100</v>
      </c>
      <c r="H13" s="4">
        <f>F13*G13</f>
        <v>0</v>
      </c>
    </row>
    <row r="14" spans="1:8" ht="26.25" customHeight="1">
      <c r="A14" s="1" t="s">
        <v>2</v>
      </c>
      <c r="B14" s="2" t="s">
        <v>335</v>
      </c>
      <c r="C14" s="30"/>
      <c r="D14" s="30"/>
      <c r="E14" s="30"/>
      <c r="F14" s="31"/>
      <c r="G14" s="17">
        <v>300</v>
      </c>
      <c r="H14" s="4">
        <f>F14*G14</f>
        <v>0</v>
      </c>
    </row>
    <row r="15" spans="1:8" ht="25.5">
      <c r="A15" s="1" t="s">
        <v>3</v>
      </c>
      <c r="B15" s="2" t="s">
        <v>336</v>
      </c>
      <c r="C15" s="30"/>
      <c r="D15" s="30"/>
      <c r="E15" s="30"/>
      <c r="F15" s="31"/>
      <c r="G15" s="17">
        <v>200</v>
      </c>
      <c r="H15" s="4">
        <f>F15*G15</f>
        <v>0</v>
      </c>
    </row>
    <row r="16" spans="1:8" ht="28.5" customHeight="1">
      <c r="A16" s="1" t="s">
        <v>4</v>
      </c>
      <c r="B16" s="2" t="s">
        <v>337</v>
      </c>
      <c r="C16" s="30"/>
      <c r="D16" s="30"/>
      <c r="E16" s="30"/>
      <c r="F16" s="31"/>
      <c r="G16" s="17">
        <v>200</v>
      </c>
      <c r="H16" s="4">
        <f>F16*G16</f>
        <v>0</v>
      </c>
    </row>
    <row r="17" spans="1:8">
      <c r="A17" s="8"/>
      <c r="B17" s="23"/>
      <c r="C17" s="24"/>
      <c r="D17" s="8"/>
      <c r="E17" s="8"/>
      <c r="F17" s="25"/>
      <c r="G17" s="26"/>
      <c r="H17" s="27"/>
    </row>
    <row r="18" spans="1:8">
      <c r="A18" s="8"/>
      <c r="B18" s="23"/>
      <c r="C18" s="24"/>
      <c r="D18" s="8"/>
      <c r="E18" s="8"/>
      <c r="F18" s="25"/>
      <c r="G18" s="26"/>
      <c r="H18" s="27"/>
    </row>
    <row r="19" spans="1:8">
      <c r="A19" s="8"/>
      <c r="B19" s="49" t="s">
        <v>333</v>
      </c>
      <c r="C19" s="50"/>
      <c r="D19" s="51"/>
      <c r="E19" s="8"/>
      <c r="F19" s="25"/>
      <c r="G19" s="26"/>
      <c r="H19" s="27"/>
    </row>
    <row r="20" spans="1:8">
      <c r="A20" s="8"/>
      <c r="B20" s="38"/>
      <c r="C20" s="24"/>
      <c r="D20" s="36"/>
      <c r="E20" s="8"/>
      <c r="F20" s="25"/>
      <c r="G20" s="26"/>
      <c r="H20" s="27"/>
    </row>
    <row r="21" spans="1:8">
      <c r="A21" s="8"/>
      <c r="B21" s="39">
        <f>SUM(H13,H16)</f>
        <v>0</v>
      </c>
      <c r="C21" s="28" t="s">
        <v>327</v>
      </c>
      <c r="D21" s="36"/>
      <c r="E21" s="8"/>
      <c r="F21" s="25"/>
      <c r="G21" s="26"/>
      <c r="H21" s="27"/>
    </row>
    <row r="22" spans="1:8">
      <c r="A22" s="8"/>
      <c r="B22" s="40">
        <v>0.23</v>
      </c>
      <c r="C22" s="28" t="s">
        <v>328</v>
      </c>
      <c r="D22" s="36"/>
      <c r="E22" s="8"/>
      <c r="F22" s="25"/>
      <c r="G22" s="26"/>
      <c r="H22" s="27"/>
    </row>
    <row r="23" spans="1:8">
      <c r="A23" s="8"/>
      <c r="B23" s="39">
        <f>B21*B22</f>
        <v>0</v>
      </c>
      <c r="C23" s="28" t="s">
        <v>329</v>
      </c>
      <c r="D23" s="36"/>
      <c r="E23" s="8"/>
      <c r="F23" s="25"/>
      <c r="G23" s="26"/>
      <c r="H23" s="27"/>
    </row>
    <row r="24" spans="1:8">
      <c r="A24" s="8"/>
      <c r="B24" s="41">
        <f>B21+B23</f>
        <v>0</v>
      </c>
      <c r="C24" s="42" t="s">
        <v>330</v>
      </c>
      <c r="D24" s="37"/>
      <c r="E24" s="8"/>
      <c r="F24" s="25"/>
      <c r="G24" s="26"/>
      <c r="H24" s="27"/>
    </row>
    <row r="25" spans="1:8">
      <c r="A25" s="8"/>
      <c r="B25" s="23"/>
      <c r="C25" s="24"/>
      <c r="D25" s="8"/>
      <c r="E25" s="8"/>
      <c r="F25" s="25"/>
      <c r="G25" s="26"/>
      <c r="H25" s="27"/>
    </row>
    <row r="26" spans="1:8">
      <c r="A26" s="52" t="s">
        <v>338</v>
      </c>
      <c r="B26" s="53"/>
      <c r="C26" s="53"/>
      <c r="D26" s="53"/>
      <c r="E26" s="53"/>
      <c r="F26" s="53"/>
      <c r="G26" s="53"/>
      <c r="H26" s="54"/>
    </row>
    <row r="27" spans="1:8">
      <c r="A27" s="55"/>
      <c r="B27" s="56"/>
      <c r="C27" s="56"/>
      <c r="D27" s="56"/>
      <c r="E27" s="56"/>
      <c r="F27" s="56"/>
      <c r="G27" s="56"/>
      <c r="H27" s="57"/>
    </row>
    <row r="28" spans="1:8">
      <c r="A28" s="58"/>
      <c r="B28" s="59"/>
      <c r="C28" s="59"/>
      <c r="D28" s="59"/>
      <c r="E28" s="59"/>
      <c r="F28" s="59"/>
      <c r="G28" s="59"/>
      <c r="H28" s="60"/>
    </row>
    <row r="29" spans="1:8">
      <c r="A29" s="8"/>
      <c r="B29" s="8"/>
      <c r="C29" s="8"/>
      <c r="D29" s="8"/>
      <c r="E29" s="8"/>
      <c r="F29" s="8"/>
      <c r="G29" s="8"/>
      <c r="H29" s="8"/>
    </row>
    <row r="30" spans="1:8">
      <c r="A30" s="8"/>
      <c r="B30" s="8"/>
      <c r="C30" s="8"/>
      <c r="D30" s="8"/>
      <c r="E30" s="8"/>
      <c r="F30" s="8"/>
      <c r="G30" s="8"/>
      <c r="H30" s="8"/>
    </row>
    <row r="31" spans="1:8">
      <c r="A31" s="8"/>
      <c r="B31" s="8"/>
      <c r="C31" s="8"/>
      <c r="D31" s="8"/>
      <c r="E31" s="8"/>
      <c r="F31" s="8"/>
      <c r="G31" s="8"/>
      <c r="H31" s="8"/>
    </row>
    <row r="32" spans="1:8">
      <c r="A32" s="8"/>
      <c r="B32" s="8" t="s">
        <v>340</v>
      </c>
      <c r="C32" s="8"/>
      <c r="D32" s="8"/>
      <c r="E32" s="8"/>
      <c r="F32" s="8"/>
      <c r="G32" s="8"/>
      <c r="H32" s="8"/>
    </row>
    <row r="33" spans="1:8">
      <c r="A33" s="8"/>
      <c r="B33" s="43" t="s">
        <v>339</v>
      </c>
      <c r="C33" s="8"/>
      <c r="D33" s="8"/>
      <c r="E33" s="8"/>
      <c r="F33" s="8"/>
      <c r="G33" s="8"/>
      <c r="H33" s="8"/>
    </row>
    <row r="34" spans="1:8">
      <c r="A34" s="8"/>
      <c r="B34" s="8"/>
      <c r="C34" s="8"/>
      <c r="D34" s="8"/>
      <c r="E34" s="8"/>
      <c r="F34" s="8"/>
      <c r="G34" s="8"/>
      <c r="H34" s="8"/>
    </row>
    <row r="35" spans="1:8">
      <c r="A35" s="8"/>
      <c r="B35" s="8"/>
      <c r="C35" s="8"/>
      <c r="D35" s="8"/>
      <c r="E35" s="8"/>
      <c r="F35" s="8"/>
      <c r="G35" s="8"/>
      <c r="H35" s="8"/>
    </row>
    <row r="36" spans="1:8">
      <c r="A36" s="8"/>
      <c r="B36" s="8"/>
      <c r="C36" s="8"/>
      <c r="D36" s="8"/>
      <c r="E36" s="8"/>
      <c r="F36" s="8"/>
      <c r="G36" s="8"/>
      <c r="H36" s="8"/>
    </row>
    <row r="37" spans="1:8">
      <c r="A37" s="8"/>
      <c r="B37" s="8"/>
      <c r="C37" s="8"/>
      <c r="D37" s="8"/>
      <c r="E37" s="8"/>
      <c r="F37" s="8"/>
      <c r="G37" s="8"/>
      <c r="H37" s="8"/>
    </row>
    <row r="38" spans="1:8">
      <c r="A38" s="8"/>
      <c r="B38" s="8"/>
      <c r="C38" s="8"/>
      <c r="D38" s="8"/>
      <c r="E38" s="8"/>
      <c r="F38" s="8"/>
      <c r="G38" s="8"/>
      <c r="H38" s="8"/>
    </row>
    <row r="39" spans="1:8">
      <c r="A39" s="8"/>
      <c r="B39" s="8"/>
      <c r="C39" s="8"/>
      <c r="D39" s="44" t="s">
        <v>341</v>
      </c>
      <c r="E39" s="44"/>
      <c r="F39" s="44"/>
      <c r="G39" s="44"/>
      <c r="H39" s="8"/>
    </row>
    <row r="40" spans="1:8">
      <c r="A40" s="8"/>
      <c r="B40" s="8"/>
      <c r="C40" s="8"/>
      <c r="D40" s="44" t="s">
        <v>342</v>
      </c>
      <c r="E40" s="44"/>
      <c r="F40" s="44"/>
      <c r="G40" s="44"/>
      <c r="H40" s="8"/>
    </row>
    <row r="41" spans="1:8">
      <c r="A41" s="8"/>
      <c r="B41" s="8"/>
      <c r="C41" s="8"/>
      <c r="D41" s="8"/>
      <c r="E41" s="8"/>
      <c r="F41" s="8"/>
      <c r="G41" s="8"/>
      <c r="H41" s="8"/>
    </row>
    <row r="42" spans="1:8">
      <c r="A42" s="8"/>
      <c r="B42" s="8"/>
      <c r="C42" s="8"/>
      <c r="D42" s="8"/>
      <c r="E42" s="8"/>
      <c r="F42" s="8"/>
      <c r="G42" s="8"/>
      <c r="H42" s="8"/>
    </row>
    <row r="43" spans="1:8">
      <c r="A43" s="8"/>
      <c r="B43" s="8"/>
      <c r="C43" s="8"/>
      <c r="D43" s="8"/>
      <c r="E43" s="8"/>
      <c r="F43" s="8"/>
      <c r="G43" s="8"/>
      <c r="H43" s="8"/>
    </row>
    <row r="44" spans="1:8">
      <c r="G44" s="9"/>
      <c r="H44" s="22"/>
    </row>
    <row r="45" spans="1:8">
      <c r="D45" s="6" t="s">
        <v>159</v>
      </c>
      <c r="G45" s="9"/>
      <c r="H45" s="22"/>
    </row>
    <row r="46" spans="1:8">
      <c r="B46" s="7"/>
      <c r="G46" s="9"/>
      <c r="H46" s="22"/>
    </row>
    <row r="47" spans="1:8">
      <c r="G47" s="9"/>
      <c r="H47" s="22"/>
    </row>
  </sheetData>
  <sheetProtection password="9094" sheet="1"/>
  <mergeCells count="6">
    <mergeCell ref="D39:G39"/>
    <mergeCell ref="D40:G40"/>
    <mergeCell ref="A11:H11"/>
    <mergeCell ref="G2:H2"/>
    <mergeCell ref="B19:D19"/>
    <mergeCell ref="A26:H28"/>
  </mergeCells>
  <phoneticPr fontId="7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>
    <oddFooter>Strona &amp;P z &amp;N</oddFooter>
  </headerFooter>
  <rowBreaks count="1" manualBreakCount="1">
    <brk id="25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</vt:i4>
      </vt:variant>
    </vt:vector>
  </HeadingPairs>
  <TitlesOfParts>
    <vt:vector size="5" baseType="lpstr">
      <vt:lpstr>KOŃCÓWKI KABL. TYPU ERGOM, ERKO</vt:lpstr>
      <vt:lpstr>KOŃCÓWKI KABL. TYPU KLAUKE</vt:lpstr>
      <vt:lpstr>'KOŃCÓWKI KABL. TYPU ERGOM, ERKO'!Obszar_wydruku</vt:lpstr>
      <vt:lpstr>'KOŃCÓWKI KABL. TYPU KLAUKE'!Obszar_wydruku</vt:lpstr>
      <vt:lpstr>'KOŃCÓWKI KABL. TYPU ERGOM, ERKO'!Tytuły_wydruku</vt:lpstr>
    </vt:vector>
  </TitlesOfParts>
  <Company>AUTOCENTRUM 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ZAOPATRZENIE12 ZAOPATRZENIE12</dc:creator>
  <cp:lastModifiedBy>AMyca</cp:lastModifiedBy>
  <cp:lastPrinted>2018-06-27T11:21:34Z</cp:lastPrinted>
  <dcterms:created xsi:type="dcterms:W3CDTF">2015-01-29T08:37:05Z</dcterms:created>
  <dcterms:modified xsi:type="dcterms:W3CDTF">2018-06-27T11:28:41Z</dcterms:modified>
</cp:coreProperties>
</file>