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lwińska\Desktop\ZAMÓWIENIA 2017 + 2018  + 2019\2019\REGULAMINOWE\4  szczotki\SIWZ\SIWZ aktualna\"/>
    </mc:Choice>
  </mc:AlternateContent>
  <xr:revisionPtr revIDLastSave="0" documentId="13_ncr:1_{2102DA15-C869-40B5-B00B-E0EA04145596}" xr6:coauthVersionLast="40" xr6:coauthVersionMax="40" xr10:uidLastSave="{00000000-0000-0000-0000-000000000000}"/>
  <workbookProtection workbookAlgorithmName="SHA-512" workbookHashValue="/xQcgXEOUjlXJk3w1cf2fziTEe//qPBpaS6ucsOFIoBJZBxjGVr8sYewBDn7KPD7VOJRZiGXGowWfOG7MLKaOw==" workbookSaltValue="NQbtHk0Jtt/FWZ76kRKN9g==" workbookSpinCount="100000" lockStructure="1"/>
  <bookViews>
    <workbookView xWindow="0" yWindow="0" windowWidth="25200" windowHeight="11775" xr2:uid="{00000000-000D-0000-FFFF-FFFF00000000}"/>
  </bookViews>
  <sheets>
    <sheet name="OFERTA CENOWA" sheetId="6" r:id="rId1"/>
  </sheets>
  <definedNames>
    <definedName name="_xlnm.Print_Area" localSheetId="0">'OFERTA CENOWA'!$A$1:$H$63</definedName>
    <definedName name="_xlnm.Print_Titles" localSheetId="0">'OFERTA CENOWA'!$12:$12</definedName>
  </definedNames>
  <calcPr calcId="181029"/>
</workbook>
</file>

<file path=xl/calcChain.xml><?xml version="1.0" encoding="utf-8"?>
<calcChain xmlns="http://schemas.openxmlformats.org/spreadsheetml/2006/main">
  <c r="H16" i="6" l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5" i="6"/>
  <c r="H14" i="6"/>
  <c r="H13" i="6"/>
  <c r="B37" i="6" l="1"/>
  <c r="B39" i="6" s="1"/>
  <c r="B40" i="6" s="1"/>
</calcChain>
</file>

<file path=xl/sharedStrings.xml><?xml version="1.0" encoding="utf-8"?>
<sst xmlns="http://schemas.openxmlformats.org/spreadsheetml/2006/main" count="61" uniqueCount="61">
  <si>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</si>
  <si>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</si>
  <si>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</si>
  <si>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</si>
  <si>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</si>
  <si>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</si>
  <si>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</si>
  <si>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</si>
  <si>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</si>
  <si>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</si>
  <si>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</si>
  <si>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</si>
  <si>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</si>
  <si>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</si>
  <si>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</si>
  <si>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</si>
  <si>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</si>
  <si>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</si>
  <si>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</si>
  <si>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</si>
  <si>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Producent</t>
  </si>
  <si>
    <t>l</t>
  </si>
  <si>
    <t>pieczątka firmy</t>
  </si>
  <si>
    <t>OFERTA CENOWA</t>
  </si>
  <si>
    <t>Nazwa handlowa, która będzie wpisywana na Fakturze VAT</t>
  </si>
  <si>
    <t>Gwarancja</t>
  </si>
  <si>
    <t xml:space="preserve">   Cena jedn. netto w zł</t>
  </si>
  <si>
    <t>Ilość [szt.]</t>
  </si>
  <si>
    <t>CENA NETTO W ZŁ</t>
  </si>
  <si>
    <t>zł netto</t>
  </si>
  <si>
    <t>pod. VAT (%)</t>
  </si>
  <si>
    <t>zł pod. VAT</t>
  </si>
  <si>
    <t>zł brutto</t>
  </si>
  <si>
    <t>Miejscowość - data</t>
  </si>
  <si>
    <t>………………………………………………………….</t>
  </si>
  <si>
    <t xml:space="preserve">podpis i stanowisko </t>
  </si>
  <si>
    <t xml:space="preserve">upoważnionego przedstawiciela firmy </t>
  </si>
  <si>
    <t>słownie brutto:</t>
  </si>
  <si>
    <t>UWAGA:
Jednostkowe ceny netto za przedmiot zamówienia nie ulegną zmianie przez pierwszy rok
trwania umowy.</t>
  </si>
  <si>
    <t>EG14D  (rodzaj materiału)                                  wym. 2x(2/10x32x40)</t>
  </si>
  <si>
    <t>EG14D  (rodzaj materiału)                               wym. 2(8x36x45)</t>
  </si>
  <si>
    <t>EG14D  (rodzaj materiału)                                      wym. 2x(2/8x40x50)</t>
  </si>
  <si>
    <t>EG14D  (rodzaj materiału)                                        wym. 2(12,5x32x40)</t>
  </si>
  <si>
    <t>EG14D  (rodzaj materiału)                               wym. 2(8x40x55)</t>
  </si>
  <si>
    <t>EG14D  (rodzaj materiału)                               wym. 10x20x25</t>
  </si>
  <si>
    <t>CM3H  (rodzaj materiału)                               wym. fi 39x22</t>
  </si>
  <si>
    <t>CM2  (rodzaj materiału)                               wym. 39x24x70</t>
  </si>
  <si>
    <t>CM9  (rodzaj materiału)                               wym. 6,3x12,3x20</t>
  </si>
  <si>
    <t>CM9  (rodzaj materiału)                               wym. 8x12,3x20</t>
  </si>
  <si>
    <t>CM9  (rodzaj materiału)                               wym. 6,3x8x15</t>
  </si>
  <si>
    <t>GM961 (rodzaj materiału)                               wym. 6,3x12,3x25</t>
  </si>
  <si>
    <t>EG236S  (rodzaj materiału)                               wym. 8x10x25</t>
  </si>
  <si>
    <t>EGOR(rodzaj materiału)                               wym. 8x12x23/25</t>
  </si>
  <si>
    <t>IM31  (rodzaj materiału)                               wym. 2/10x12,5x25</t>
  </si>
  <si>
    <t>IM31  (rodzaj materiału)                               wym. 8x10x20</t>
  </si>
  <si>
    <t>CM5H  (rodzaj materiału)                               wym. 4,5x6x15</t>
  </si>
  <si>
    <t>EG284  (rodzaj materiału)                               wym. 12,5x8x22/25</t>
  </si>
  <si>
    <t>EG260  (rodzaj materiału)                               wym. 6,3x12,3x25</t>
  </si>
  <si>
    <t>Łącznie wartość zamówienia (za pozycje od 1 do 19):</t>
  </si>
  <si>
    <t>Załącznik Nr 1 A  do SIWZ</t>
  </si>
  <si>
    <t xml:space="preserve">Rodzaj szczotek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</si>
</sst>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u/>
      <sz val="10"/>
      <name val="Tahoma"/>
      <family val="2"/>
      <charset val="238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165" fontId="7" fillId="3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/>
    <xf numFmtId="44" fontId="3" fillId="0" borderId="0" xfId="2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9" fontId="4" fillId="0" borderId="4" xfId="0" applyNumberFormat="1" applyFont="1" applyFill="1" applyBorder="1" applyAlignment="1">
      <alignment vertical="center" wrapText="1"/>
    </xf>
    <xf numFmtId="44" fontId="4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7" fontId="3" fillId="0" borderId="1" xfId="2" applyNumberFormat="1" applyFont="1" applyFill="1" applyBorder="1"/>
    <xf numFmtId="7" fontId="4" fillId="0" borderId="4" xfId="0" applyNumberFormat="1" applyFont="1" applyFill="1" applyBorder="1" applyAlignment="1">
      <alignment vertical="center" wrapText="1"/>
    </xf>
    <xf numFmtId="7" fontId="3" fillId="0" borderId="0" xfId="2" applyNumberFormat="1" applyFont="1" applyFill="1" applyBorder="1"/>
    <xf numFmtId="0" fontId="2" fillId="0" borderId="0" xfId="1" quotePrefix="1"/>
    <xf numFmtId="0" fontId="2" fillId="0" borderId="0" xfId="1"/>
    <xf numFmtId="0" fontId="9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Walutowy" xfId="2" builtinId="4"/>
    <cellStyle name="Walutowy 2" xfId="3" xr:uid="{00000000-0005-0000-0000-000003000000}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2</xdr:col>
      <xdr:colOff>76200</xdr:colOff>
      <xdr:row>8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07E43B5-F205-4F96-97DF-BD6F84F9AD98}"/>
            </a:ext>
          </a:extLst>
        </xdr:cNvPr>
        <xdr:cNvSpPr>
          <a:spLocks noChangeArrowheads="1"/>
        </xdr:cNvSpPr>
      </xdr:nvSpPr>
      <xdr:spPr bwMode="auto">
        <a:xfrm>
          <a:off x="304800" y="95250"/>
          <a:ext cx="27051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952500</xdr:colOff>
      <xdr:row>51</xdr:row>
      <xdr:rowOff>0</xdr:rowOff>
    </xdr:from>
    <xdr:to>
      <xdr:col>7</xdr:col>
      <xdr:colOff>180975</xdr:colOff>
      <xdr:row>58</xdr:row>
      <xdr:rowOff>104775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B44E16C-ADB3-4807-86E2-4D3410B53CA1}"/>
            </a:ext>
          </a:extLst>
        </xdr:cNvPr>
        <xdr:cNvSpPr>
          <a:spLocks noChangeArrowheads="1"/>
        </xdr:cNvSpPr>
      </xdr:nvSpPr>
      <xdr:spPr bwMode="auto">
        <a:xfrm>
          <a:off x="4838700" y="39871650"/>
          <a:ext cx="27051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0E8C-DDF5-40D4-B6B9-276A44D60AB8}">
  <dimension ref="A2:H67"/>
  <sheetViews>
    <sheetView tabSelected="1" view="pageBreakPreview" workbookViewId="0">
      <selection activeCell="B13" sqref="B13"/>
    </sheetView>
  </sheetViews>
  <sheetFormatPr defaultRowHeight="12.75" x14ac:dyDescent="0.2"/>
  <cols>
    <col min="1" max="1" width="5.7109375" style="27" customWidth="1"/>
    <col min="2" max="2" width="34.7109375" style="3" customWidth="1"/>
    <col min="3" max="3" width="14.28515625" style="27" customWidth="1"/>
    <col min="4" max="4" width="18" style="27" customWidth="1"/>
    <col min="5" max="5" width="12.85546875" style="3" customWidth="1"/>
    <col min="6" max="6" width="13.140625" style="13" customWidth="1"/>
    <col min="7" max="7" width="10.140625" style="3" customWidth="1"/>
    <col min="8" max="8" width="18" style="3" customWidth="1"/>
    <col min="9" max="16384" width="9.140625" style="3"/>
  </cols>
  <sheetData>
    <row r="2" spans="1:8" x14ac:dyDescent="0.2">
      <c r="G2" s="45" t="s">
        <v>59</v>
      </c>
      <c r="H2" s="46"/>
    </row>
    <row r="9" spans="1:8" ht="21" customHeight="1" x14ac:dyDescent="0.2">
      <c r="B9" s="26" t="s">
        <v>22</v>
      </c>
    </row>
    <row r="10" spans="1:8" x14ac:dyDescent="0.2">
      <c r="D10" s="7" t="s">
        <v>23</v>
      </c>
      <c r="E10" s="6"/>
      <c r="F10" s="14"/>
      <c r="G10" s="6"/>
      <c r="H10" s="6"/>
    </row>
    <row r="11" spans="1:8" x14ac:dyDescent="0.2">
      <c r="D11" s="7"/>
      <c r="E11" s="6"/>
      <c r="F11" s="14"/>
      <c r="G11" s="6"/>
      <c r="H11" s="6"/>
    </row>
    <row r="12" spans="1:8" ht="57.75" customHeight="1" x14ac:dyDescent="0.2">
      <c r="A12" s="8" t="s">
        <v>0</v>
      </c>
      <c r="B12" s="9" t="s">
        <v>60</v>
      </c>
      <c r="C12" s="11" t="s">
        <v>20</v>
      </c>
      <c r="D12" s="11" t="s">
        <v>24</v>
      </c>
      <c r="E12" s="11" t="s">
        <v>25</v>
      </c>
      <c r="F12" s="15" t="s">
        <v>26</v>
      </c>
      <c r="G12" s="10" t="s">
        <v>27</v>
      </c>
      <c r="H12" s="10" t="s">
        <v>28</v>
      </c>
    </row>
    <row r="13" spans="1:8" ht="36" customHeight="1" x14ac:dyDescent="0.25">
      <c r="A13" s="1" t="s">
        <v>1</v>
      </c>
      <c r="B13" s="40" t="s">
        <v>39</v>
      </c>
      <c r="C13" s="29"/>
      <c r="D13" s="30"/>
      <c r="E13" s="30"/>
      <c r="F13" s="31"/>
      <c r="G13" s="12">
        <v>1700</v>
      </c>
      <c r="H13" s="35">
        <f>F13*G13</f>
        <v>0</v>
      </c>
    </row>
    <row r="14" spans="1:8" ht="30" customHeight="1" x14ac:dyDescent="0.2">
      <c r="A14" s="1" t="s">
        <v>2</v>
      </c>
      <c r="B14" s="2" t="s">
        <v>42</v>
      </c>
      <c r="C14" s="30"/>
      <c r="D14" s="30"/>
      <c r="E14" s="30"/>
      <c r="F14" s="31"/>
      <c r="G14" s="12">
        <v>2000</v>
      </c>
      <c r="H14" s="35">
        <f t="shared" ref="H14:H31" si="0">F14*G14</f>
        <v>0</v>
      </c>
    </row>
    <row r="15" spans="1:8" ht="27.75" customHeight="1" x14ac:dyDescent="0.2">
      <c r="A15" s="1" t="s">
        <v>3</v>
      </c>
      <c r="B15" s="2" t="s">
        <v>40</v>
      </c>
      <c r="C15" s="30"/>
      <c r="D15" s="30"/>
      <c r="E15" s="30"/>
      <c r="F15" s="31"/>
      <c r="G15" s="12">
        <v>500</v>
      </c>
      <c r="H15" s="35">
        <f t="shared" si="0"/>
        <v>0</v>
      </c>
    </row>
    <row r="16" spans="1:8" ht="33" customHeight="1" x14ac:dyDescent="0.2">
      <c r="A16" s="1" t="s">
        <v>4</v>
      </c>
      <c r="B16" s="2" t="s">
        <v>41</v>
      </c>
      <c r="C16" s="30"/>
      <c r="D16" s="30"/>
      <c r="E16" s="30"/>
      <c r="F16" s="31"/>
      <c r="G16" s="12">
        <v>100</v>
      </c>
      <c r="H16" s="35">
        <f t="shared" si="0"/>
        <v>0</v>
      </c>
    </row>
    <row r="17" spans="1:8" ht="28.5" customHeight="1" x14ac:dyDescent="0.2">
      <c r="A17" s="1" t="s">
        <v>5</v>
      </c>
      <c r="B17" s="2" t="s">
        <v>43</v>
      </c>
      <c r="C17" s="30"/>
      <c r="D17" s="30"/>
      <c r="E17" s="30"/>
      <c r="F17" s="31"/>
      <c r="G17" s="12">
        <v>200</v>
      </c>
      <c r="H17" s="35">
        <f t="shared" si="0"/>
        <v>0</v>
      </c>
    </row>
    <row r="18" spans="1:8" ht="35.25" customHeight="1" x14ac:dyDescent="0.2">
      <c r="A18" s="1" t="s">
        <v>6</v>
      </c>
      <c r="B18" s="2" t="s">
        <v>44</v>
      </c>
      <c r="C18" s="29"/>
      <c r="D18" s="30"/>
      <c r="E18" s="30"/>
      <c r="F18" s="31"/>
      <c r="G18" s="12">
        <v>200</v>
      </c>
      <c r="H18" s="35">
        <f t="shared" si="0"/>
        <v>0</v>
      </c>
    </row>
    <row r="19" spans="1:8" ht="30.75" customHeight="1" x14ac:dyDescent="0.2">
      <c r="A19" s="1" t="s">
        <v>7</v>
      </c>
      <c r="B19" s="2" t="s">
        <v>45</v>
      </c>
      <c r="C19" s="30"/>
      <c r="D19" s="30"/>
      <c r="E19" s="30"/>
      <c r="F19" s="31"/>
      <c r="G19" s="12">
        <v>400</v>
      </c>
      <c r="H19" s="35">
        <f t="shared" si="0"/>
        <v>0</v>
      </c>
    </row>
    <row r="20" spans="1:8" ht="28.5" customHeight="1" x14ac:dyDescent="0.2">
      <c r="A20" s="1" t="s">
        <v>8</v>
      </c>
      <c r="B20" s="2" t="s">
        <v>46</v>
      </c>
      <c r="C20" s="30"/>
      <c r="D20" s="30"/>
      <c r="E20" s="30"/>
      <c r="F20" s="31"/>
      <c r="G20" s="12">
        <v>150</v>
      </c>
      <c r="H20" s="35">
        <f t="shared" si="0"/>
        <v>0</v>
      </c>
    </row>
    <row r="21" spans="1:8" ht="28.5" customHeight="1" x14ac:dyDescent="0.2">
      <c r="A21" s="1" t="s">
        <v>9</v>
      </c>
      <c r="B21" s="2" t="s">
        <v>47</v>
      </c>
      <c r="C21" s="30"/>
      <c r="D21" s="30"/>
      <c r="E21" s="30"/>
      <c r="F21" s="31"/>
      <c r="G21" s="12">
        <v>400</v>
      </c>
      <c r="H21" s="35">
        <f t="shared" si="0"/>
        <v>0</v>
      </c>
    </row>
    <row r="22" spans="1:8" ht="27.75" customHeight="1" x14ac:dyDescent="0.2">
      <c r="A22" s="1" t="s">
        <v>10</v>
      </c>
      <c r="B22" s="2" t="s">
        <v>48</v>
      </c>
      <c r="C22" s="29"/>
      <c r="D22" s="30"/>
      <c r="E22" s="30"/>
      <c r="F22" s="31"/>
      <c r="G22" s="12">
        <v>300</v>
      </c>
      <c r="H22" s="35">
        <f t="shared" si="0"/>
        <v>0</v>
      </c>
    </row>
    <row r="23" spans="1:8" ht="28.5" customHeight="1" x14ac:dyDescent="0.2">
      <c r="A23" s="1" t="s">
        <v>11</v>
      </c>
      <c r="B23" s="2" t="s">
        <v>49</v>
      </c>
      <c r="C23" s="29"/>
      <c r="D23" s="30"/>
      <c r="E23" s="30"/>
      <c r="F23" s="31"/>
      <c r="G23" s="12">
        <v>100</v>
      </c>
      <c r="H23" s="35">
        <f t="shared" si="0"/>
        <v>0</v>
      </c>
    </row>
    <row r="24" spans="1:8" ht="30.75" customHeight="1" x14ac:dyDescent="0.2">
      <c r="A24" s="1" t="s">
        <v>12</v>
      </c>
      <c r="B24" s="2" t="s">
        <v>50</v>
      </c>
      <c r="C24" s="30"/>
      <c r="D24" s="30"/>
      <c r="E24" s="30"/>
      <c r="F24" s="31"/>
      <c r="G24" s="12">
        <v>300</v>
      </c>
      <c r="H24" s="35">
        <f t="shared" si="0"/>
        <v>0</v>
      </c>
    </row>
    <row r="25" spans="1:8" ht="32.25" customHeight="1" x14ac:dyDescent="0.2">
      <c r="A25" s="1" t="s">
        <v>13</v>
      </c>
      <c r="B25" s="2" t="s">
        <v>51</v>
      </c>
      <c r="C25" s="30"/>
      <c r="D25" s="30"/>
      <c r="E25" s="30"/>
      <c r="F25" s="31"/>
      <c r="G25" s="12">
        <v>150</v>
      </c>
      <c r="H25" s="35">
        <f t="shared" si="0"/>
        <v>0</v>
      </c>
    </row>
    <row r="26" spans="1:8" ht="29.25" customHeight="1" x14ac:dyDescent="0.2">
      <c r="A26" s="1" t="s">
        <v>14</v>
      </c>
      <c r="B26" s="2" t="s">
        <v>52</v>
      </c>
      <c r="C26" s="30"/>
      <c r="D26" s="30"/>
      <c r="E26" s="30"/>
      <c r="F26" s="31"/>
      <c r="G26" s="12">
        <v>400</v>
      </c>
      <c r="H26" s="35">
        <f t="shared" si="0"/>
        <v>0</v>
      </c>
    </row>
    <row r="27" spans="1:8" ht="27.75" customHeight="1" x14ac:dyDescent="0.2">
      <c r="A27" s="1" t="s">
        <v>15</v>
      </c>
      <c r="B27" s="2" t="s">
        <v>53</v>
      </c>
      <c r="C27" s="30"/>
      <c r="D27" s="30"/>
      <c r="E27" s="30"/>
      <c r="F27" s="31"/>
      <c r="G27" s="12">
        <v>100</v>
      </c>
      <c r="H27" s="35">
        <f t="shared" si="0"/>
        <v>0</v>
      </c>
    </row>
    <row r="28" spans="1:8" ht="27.75" customHeight="1" x14ac:dyDescent="0.2">
      <c r="A28" s="1" t="s">
        <v>16</v>
      </c>
      <c r="B28" s="2" t="s">
        <v>54</v>
      </c>
      <c r="C28" s="30"/>
      <c r="D28" s="30"/>
      <c r="E28" s="30"/>
      <c r="F28" s="31"/>
      <c r="G28" s="12">
        <v>100</v>
      </c>
      <c r="H28" s="35">
        <f t="shared" si="0"/>
        <v>0</v>
      </c>
    </row>
    <row r="29" spans="1:8" ht="27" customHeight="1" x14ac:dyDescent="0.2">
      <c r="A29" s="1" t="s">
        <v>17</v>
      </c>
      <c r="B29" s="2" t="s">
        <v>55</v>
      </c>
      <c r="C29" s="30"/>
      <c r="D29" s="30"/>
      <c r="E29" s="30"/>
      <c r="F29" s="31"/>
      <c r="G29" s="12">
        <v>100</v>
      </c>
      <c r="H29" s="35">
        <f t="shared" si="0"/>
        <v>0</v>
      </c>
    </row>
    <row r="30" spans="1:8" ht="31.5" customHeight="1" x14ac:dyDescent="0.2">
      <c r="A30" s="1" t="s">
        <v>18</v>
      </c>
      <c r="B30" s="2" t="s">
        <v>56</v>
      </c>
      <c r="C30" s="30"/>
      <c r="D30" s="30"/>
      <c r="E30" s="30"/>
      <c r="F30" s="31"/>
      <c r="G30" s="12">
        <v>600</v>
      </c>
      <c r="H30" s="35">
        <f t="shared" si="0"/>
        <v>0</v>
      </c>
    </row>
    <row r="31" spans="1:8" ht="27.75" customHeight="1" x14ac:dyDescent="0.2">
      <c r="A31" s="1" t="s">
        <v>19</v>
      </c>
      <c r="B31" s="2" t="s">
        <v>57</v>
      </c>
      <c r="C31" s="30"/>
      <c r="D31" s="30"/>
      <c r="E31" s="30"/>
      <c r="F31" s="31"/>
      <c r="G31" s="12">
        <v>100</v>
      </c>
      <c r="H31" s="35">
        <f t="shared" si="0"/>
        <v>0</v>
      </c>
    </row>
    <row r="32" spans="1:8" x14ac:dyDescent="0.2">
      <c r="A32" s="41"/>
      <c r="B32" s="17"/>
      <c r="C32" s="38"/>
      <c r="D32" s="39"/>
      <c r="E32" s="39"/>
      <c r="F32" s="39"/>
      <c r="G32" s="20"/>
      <c r="H32" s="37"/>
    </row>
    <row r="33" spans="1:8" x14ac:dyDescent="0.2">
      <c r="A33" s="41"/>
      <c r="B33" s="17"/>
      <c r="C33" s="18"/>
      <c r="D33" s="41"/>
      <c r="E33" s="41"/>
      <c r="F33" s="19"/>
      <c r="G33" s="20"/>
      <c r="H33" s="21"/>
    </row>
    <row r="34" spans="1:8" x14ac:dyDescent="0.2">
      <c r="A34" s="41"/>
      <c r="B34" s="17"/>
      <c r="C34" s="18"/>
      <c r="D34" s="41"/>
      <c r="E34" s="41"/>
      <c r="F34" s="19"/>
      <c r="G34" s="20"/>
      <c r="H34" s="21"/>
    </row>
    <row r="35" spans="1:8" x14ac:dyDescent="0.2">
      <c r="A35" s="41"/>
      <c r="B35" s="47" t="s">
        <v>58</v>
      </c>
      <c r="C35" s="48"/>
      <c r="D35" s="49"/>
      <c r="E35" s="41"/>
      <c r="F35" s="19"/>
      <c r="G35" s="20"/>
      <c r="H35" s="21"/>
    </row>
    <row r="36" spans="1:8" x14ac:dyDescent="0.2">
      <c r="A36" s="41"/>
      <c r="B36" s="23"/>
      <c r="C36" s="18"/>
      <c r="D36" s="42"/>
      <c r="E36" s="41"/>
      <c r="F36" s="19"/>
      <c r="G36" s="20"/>
      <c r="H36" s="21"/>
    </row>
    <row r="37" spans="1:8" x14ac:dyDescent="0.2">
      <c r="A37" s="41"/>
      <c r="B37" s="36">
        <f>SUM(H13:H31,)</f>
        <v>0</v>
      </c>
      <c r="C37" s="22" t="s">
        <v>29</v>
      </c>
      <c r="D37" s="42"/>
      <c r="E37" s="41"/>
      <c r="F37" s="19"/>
      <c r="G37" s="20"/>
      <c r="H37" s="21"/>
    </row>
    <row r="38" spans="1:8" x14ac:dyDescent="0.2">
      <c r="A38" s="41"/>
      <c r="B38" s="24">
        <v>0.23</v>
      </c>
      <c r="C38" s="22" t="s">
        <v>30</v>
      </c>
      <c r="D38" s="42"/>
      <c r="E38" s="41"/>
      <c r="F38" s="19"/>
      <c r="G38" s="20"/>
      <c r="H38" s="21"/>
    </row>
    <row r="39" spans="1:8" x14ac:dyDescent="0.2">
      <c r="A39" s="41"/>
      <c r="B39" s="36">
        <f>B37*B38</f>
        <v>0</v>
      </c>
      <c r="C39" s="22" t="s">
        <v>31</v>
      </c>
      <c r="D39" s="42"/>
      <c r="E39" s="41"/>
      <c r="F39" s="19"/>
      <c r="G39" s="20"/>
      <c r="H39" s="21"/>
    </row>
    <row r="40" spans="1:8" x14ac:dyDescent="0.2">
      <c r="A40" s="41"/>
      <c r="B40" s="36">
        <f>B37+B39</f>
        <v>0</v>
      </c>
      <c r="C40" s="22" t="s">
        <v>32</v>
      </c>
      <c r="D40" s="42"/>
      <c r="E40" s="41"/>
      <c r="F40" s="19"/>
      <c r="G40" s="20"/>
      <c r="H40" s="21"/>
    </row>
    <row r="41" spans="1:8" ht="15" x14ac:dyDescent="0.2">
      <c r="A41" s="41"/>
      <c r="B41" s="25" t="s">
        <v>37</v>
      </c>
      <c r="C41" s="50"/>
      <c r="D41" s="51"/>
      <c r="E41" s="41"/>
      <c r="F41" s="19"/>
      <c r="G41" s="20"/>
      <c r="H41" s="21"/>
    </row>
    <row r="42" spans="1:8" ht="15" x14ac:dyDescent="0.2">
      <c r="A42" s="41"/>
      <c r="B42" s="32"/>
      <c r="C42" s="33"/>
      <c r="D42" s="34"/>
      <c r="E42" s="41"/>
      <c r="F42" s="19"/>
      <c r="G42" s="20"/>
      <c r="H42" s="21"/>
    </row>
    <row r="43" spans="1:8" ht="15" x14ac:dyDescent="0.2">
      <c r="A43" s="41"/>
      <c r="B43" s="32"/>
      <c r="C43" s="33"/>
      <c r="D43" s="34"/>
      <c r="E43" s="41"/>
      <c r="F43" s="19"/>
      <c r="G43" s="20"/>
      <c r="H43" s="21"/>
    </row>
    <row r="44" spans="1:8" x14ac:dyDescent="0.2">
      <c r="A44" s="41"/>
      <c r="B44" s="17"/>
      <c r="C44" s="18"/>
      <c r="D44" s="41"/>
      <c r="E44" s="41"/>
      <c r="F44" s="19"/>
      <c r="G44" s="20"/>
      <c r="H44" s="21"/>
    </row>
    <row r="45" spans="1:8" x14ac:dyDescent="0.2">
      <c r="A45" s="41"/>
      <c r="B45" s="17"/>
      <c r="C45" s="18"/>
      <c r="D45" s="41"/>
      <c r="E45" s="41"/>
      <c r="F45" s="19"/>
      <c r="G45" s="20"/>
      <c r="H45" s="21"/>
    </row>
    <row r="46" spans="1:8" x14ac:dyDescent="0.2">
      <c r="A46" s="52" t="s">
        <v>38</v>
      </c>
      <c r="B46" s="53"/>
      <c r="C46" s="53"/>
      <c r="D46" s="53"/>
      <c r="E46" s="53"/>
      <c r="F46" s="53"/>
      <c r="G46" s="53"/>
      <c r="H46" s="54"/>
    </row>
    <row r="47" spans="1:8" x14ac:dyDescent="0.2">
      <c r="A47" s="55"/>
      <c r="B47" s="56"/>
      <c r="C47" s="56"/>
      <c r="D47" s="56"/>
      <c r="E47" s="56"/>
      <c r="F47" s="56"/>
      <c r="G47" s="56"/>
      <c r="H47" s="57"/>
    </row>
    <row r="48" spans="1:8" x14ac:dyDescent="0.2">
      <c r="A48" s="58"/>
      <c r="B48" s="59"/>
      <c r="C48" s="59"/>
      <c r="D48" s="59"/>
      <c r="E48" s="59"/>
      <c r="F48" s="59"/>
      <c r="G48" s="59"/>
      <c r="H48" s="60"/>
    </row>
    <row r="49" spans="1:8" x14ac:dyDescent="0.2">
      <c r="A49" s="41"/>
      <c r="B49" s="41"/>
      <c r="C49" s="41"/>
      <c r="D49" s="41"/>
      <c r="E49" s="41"/>
      <c r="F49" s="41"/>
      <c r="G49" s="41"/>
      <c r="H49" s="41"/>
    </row>
    <row r="50" spans="1:8" x14ac:dyDescent="0.2">
      <c r="A50" s="41"/>
      <c r="B50" s="41"/>
      <c r="C50" s="41"/>
      <c r="D50" s="41"/>
      <c r="E50" s="41"/>
      <c r="F50" s="41"/>
      <c r="G50" s="41"/>
      <c r="H50" s="41"/>
    </row>
    <row r="51" spans="1:8" x14ac:dyDescent="0.2">
      <c r="A51" s="41"/>
      <c r="B51" s="41"/>
      <c r="C51" s="41"/>
      <c r="D51" s="41"/>
      <c r="E51" s="41"/>
      <c r="F51" s="41"/>
      <c r="G51" s="41"/>
      <c r="H51" s="41"/>
    </row>
    <row r="52" spans="1:8" x14ac:dyDescent="0.2">
      <c r="A52" s="41"/>
      <c r="B52" s="41"/>
      <c r="C52" s="41"/>
      <c r="D52" s="41"/>
      <c r="E52" s="41"/>
      <c r="F52" s="41"/>
      <c r="G52" s="41"/>
      <c r="H52" s="41"/>
    </row>
    <row r="53" spans="1:8" x14ac:dyDescent="0.2">
      <c r="A53" s="41"/>
      <c r="B53" s="41"/>
      <c r="C53" s="41"/>
      <c r="D53" s="41"/>
      <c r="E53" s="41"/>
      <c r="F53" s="41"/>
      <c r="G53" s="41"/>
      <c r="H53" s="41"/>
    </row>
    <row r="54" spans="1:8" ht="25.5" x14ac:dyDescent="0.2">
      <c r="A54" s="41"/>
      <c r="B54" s="41" t="s">
        <v>34</v>
      </c>
      <c r="C54" s="41"/>
      <c r="D54" s="41"/>
      <c r="E54" s="41"/>
      <c r="F54" s="41"/>
      <c r="G54" s="41"/>
      <c r="H54" s="41"/>
    </row>
    <row r="55" spans="1:8" x14ac:dyDescent="0.2">
      <c r="A55" s="41"/>
      <c r="B55" s="43" t="s">
        <v>33</v>
      </c>
      <c r="C55" s="41"/>
      <c r="D55" s="41"/>
      <c r="E55" s="41"/>
      <c r="F55" s="41"/>
      <c r="G55" s="41"/>
      <c r="H55" s="41"/>
    </row>
    <row r="56" spans="1:8" x14ac:dyDescent="0.2">
      <c r="A56" s="41"/>
      <c r="B56" s="41"/>
      <c r="C56" s="41"/>
      <c r="D56" s="41"/>
      <c r="E56" s="41"/>
      <c r="F56" s="41"/>
      <c r="G56" s="41"/>
      <c r="H56" s="41"/>
    </row>
    <row r="57" spans="1:8" x14ac:dyDescent="0.2">
      <c r="A57" s="41"/>
      <c r="B57" s="41"/>
      <c r="C57" s="41"/>
      <c r="D57" s="41"/>
      <c r="E57" s="41"/>
      <c r="F57" s="41"/>
      <c r="G57" s="41"/>
      <c r="H57" s="41"/>
    </row>
    <row r="58" spans="1:8" x14ac:dyDescent="0.2">
      <c r="A58" s="41"/>
      <c r="B58" s="41"/>
      <c r="C58" s="41"/>
      <c r="D58" s="41"/>
      <c r="E58" s="41"/>
      <c r="F58" s="41"/>
      <c r="G58" s="41"/>
      <c r="H58" s="41"/>
    </row>
    <row r="59" spans="1:8" x14ac:dyDescent="0.2">
      <c r="A59" s="41"/>
      <c r="B59" s="41"/>
      <c r="C59" s="41"/>
      <c r="D59" s="41"/>
      <c r="E59" s="41"/>
      <c r="F59" s="41"/>
      <c r="G59" s="41"/>
      <c r="H59" s="41"/>
    </row>
    <row r="60" spans="1:8" x14ac:dyDescent="0.2">
      <c r="A60" s="41"/>
      <c r="B60" s="41"/>
      <c r="C60" s="41"/>
      <c r="D60" s="41"/>
      <c r="E60" s="61" t="s">
        <v>35</v>
      </c>
      <c r="F60" s="61"/>
      <c r="G60" s="61"/>
      <c r="H60" s="41"/>
    </row>
    <row r="61" spans="1:8" x14ac:dyDescent="0.2">
      <c r="A61" s="41"/>
      <c r="B61" s="41"/>
      <c r="C61" s="41"/>
      <c r="D61" s="41"/>
      <c r="E61" s="44" t="s">
        <v>36</v>
      </c>
      <c r="F61" s="44"/>
      <c r="G61" s="44"/>
      <c r="H61" s="41"/>
    </row>
    <row r="62" spans="1:8" x14ac:dyDescent="0.2">
      <c r="A62" s="41"/>
      <c r="B62" s="41"/>
      <c r="C62" s="41"/>
      <c r="D62" s="41"/>
      <c r="E62" s="41"/>
      <c r="F62" s="41"/>
      <c r="G62" s="41"/>
      <c r="H62" s="41"/>
    </row>
    <row r="63" spans="1:8" x14ac:dyDescent="0.2">
      <c r="A63" s="28"/>
      <c r="B63" s="28"/>
      <c r="C63" s="28"/>
      <c r="D63" s="28"/>
      <c r="E63" s="28"/>
      <c r="F63" s="28"/>
      <c r="G63" s="28"/>
      <c r="H63" s="28"/>
    </row>
    <row r="64" spans="1:8" x14ac:dyDescent="0.2">
      <c r="G64" s="5"/>
      <c r="H64" s="16"/>
    </row>
    <row r="65" spans="2:8" x14ac:dyDescent="0.2">
      <c r="D65" s="27" t="s">
        <v>21</v>
      </c>
      <c r="G65" s="5"/>
      <c r="H65" s="16"/>
    </row>
    <row r="66" spans="2:8" x14ac:dyDescent="0.2">
      <c r="B66" s="4"/>
      <c r="G66" s="5"/>
      <c r="H66" s="16"/>
    </row>
    <row r="67" spans="2:8" x14ac:dyDescent="0.2">
      <c r="G67" s="5"/>
      <c r="H67" s="16"/>
    </row>
  </sheetData>
  <sheetProtection algorithmName="SHA-512" hashValue="j89Gl6X/SNxBCeblyU4wefuR65m4BVoLwxqSO3QJRkBJsESsjwEir6VBSAnoNXNLx5kg3bKhzAGU8Fnm8VrXwg==" saltValue="c4O2dee7RJw+nfx30WvoeA==" spinCount="100000" sheet="1" objects="1" scenarios="1"/>
  <mergeCells count="6">
    <mergeCell ref="E61:G61"/>
    <mergeCell ref="G2:H2"/>
    <mergeCell ref="B35:D35"/>
    <mergeCell ref="C41:D41"/>
    <mergeCell ref="A46:H48"/>
    <mergeCell ref="E60:G60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3" verticalDpi="4294967293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OFERTA CENOWA</vt:lpstr>
      <vt:lpstr>'OFERTA CENOWA'!Obszar_wydruku</vt:lpstr>
      <vt:lpstr>'OFERTA CENOWA'!Tytuły_wydruku</vt:lpstr>
    </vt:vector>
  </TitlesOfParts>
  <Company>AUTOCENTRUM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DMalwińska</cp:lastModifiedBy>
  <cp:lastPrinted>2019-01-30T07:08:20Z</cp:lastPrinted>
  <dcterms:created xsi:type="dcterms:W3CDTF">2015-01-29T08:37:05Z</dcterms:created>
  <dcterms:modified xsi:type="dcterms:W3CDTF">2019-01-30T07:27:17Z</dcterms:modified>
</cp:coreProperties>
</file>